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Final" sheetId="1" r:id="rId1"/>
    <sheet name="Grundomgång" sheetId="2" r:id="rId2"/>
    <sheet name="Skjutlag &amp; Tider" sheetId="3" r:id="rId3"/>
    <sheet name="Klasser" sheetId="4" r:id="rId4"/>
  </sheets>
  <definedNames/>
  <calcPr fullCalcOnLoad="1"/>
</workbook>
</file>

<file path=xl/sharedStrings.xml><?xml version="1.0" encoding="utf-8"?>
<sst xmlns="http://schemas.openxmlformats.org/spreadsheetml/2006/main" count="298" uniqueCount="59">
  <si>
    <t>Klass</t>
  </si>
  <si>
    <t>Namn</t>
  </si>
  <si>
    <t>Förening</t>
  </si>
  <si>
    <t>S1</t>
  </si>
  <si>
    <t>S2</t>
  </si>
  <si>
    <t>S3</t>
  </si>
  <si>
    <t>S4</t>
  </si>
  <si>
    <t>S5</t>
  </si>
  <si>
    <t>S6</t>
  </si>
  <si>
    <t>S7</t>
  </si>
  <si>
    <t>S8</t>
  </si>
  <si>
    <t>S:a</t>
  </si>
  <si>
    <t>Total</t>
  </si>
  <si>
    <t>S9</t>
  </si>
  <si>
    <t>Fs1</t>
  </si>
  <si>
    <t>Kretsmästerskap Stå luft 2008</t>
  </si>
  <si>
    <t>Fs2</t>
  </si>
  <si>
    <t>Fs3</t>
  </si>
  <si>
    <t>Fs4</t>
  </si>
  <si>
    <t>Fs5</t>
  </si>
  <si>
    <t>Bana</t>
  </si>
  <si>
    <t>G-kort</t>
  </si>
  <si>
    <t>Emelie Lindén</t>
  </si>
  <si>
    <t>SSF</t>
  </si>
  <si>
    <t>L13s</t>
  </si>
  <si>
    <t>vet</t>
  </si>
  <si>
    <t>Willy Fohlin</t>
  </si>
  <si>
    <t>Ringamåla</t>
  </si>
  <si>
    <t>Vet</t>
  </si>
  <si>
    <t>Stig Nilsson</t>
  </si>
  <si>
    <t>L15s</t>
  </si>
  <si>
    <t>Matilda Karlsson</t>
  </si>
  <si>
    <t>Ebba Karlsson</t>
  </si>
  <si>
    <t>L4</t>
  </si>
  <si>
    <t>Maria Fohlin</t>
  </si>
  <si>
    <t>Nanny Thorman</t>
  </si>
  <si>
    <t>Joel Northfell</t>
  </si>
  <si>
    <t>Emmy Nilsson</t>
  </si>
  <si>
    <t>Susanna Olsson</t>
  </si>
  <si>
    <t>Sara Manneby</t>
  </si>
  <si>
    <t>Johan Manneby</t>
  </si>
  <si>
    <t>Emilia Ohlin</t>
  </si>
  <si>
    <t>Gammalstorp</t>
  </si>
  <si>
    <t>L15s  Johan Yngvesson</t>
  </si>
  <si>
    <t>L17</t>
  </si>
  <si>
    <t>Jennie Yngvesson</t>
  </si>
  <si>
    <t>Martin Andersson</t>
  </si>
  <si>
    <t>Jimmie Karlsson</t>
  </si>
  <si>
    <t>Olofström</t>
  </si>
  <si>
    <t>Karl Olsson</t>
  </si>
  <si>
    <t>KUSF</t>
  </si>
  <si>
    <t>L1</t>
  </si>
  <si>
    <t>Kim Olsson</t>
  </si>
  <si>
    <t>Rebecca Olsson</t>
  </si>
  <si>
    <t>Alexander Bengtsson</t>
  </si>
  <si>
    <t>Johan Yngvesson</t>
  </si>
  <si>
    <t>Jannike Karlsson</t>
  </si>
  <si>
    <t>Vilshult</t>
  </si>
  <si>
    <t>Plac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</si>
</sst>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">
    <font>
      <sz val="10"/>
      <name val="Arial"/>
      <family val="0"/>
    </font>
    <font>
      <b/>
      <i/>
      <sz val="36"/>
      <name val="Monotype Corsiva"/>
      <family val="4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20" fontId="0" fillId="0" borderId="0" xfId="0" applyNumberForma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2"/>
  <sheetViews>
    <sheetView tabSelected="1" workbookViewId="0" topLeftCell="A3">
      <selection activeCell="V20" sqref="V20"/>
    </sheetView>
  </sheetViews>
  <sheetFormatPr defaultColWidth="9.140625" defaultRowHeight="12.75"/>
  <cols>
    <col min="1" max="1" width="5.8515625" style="0" customWidth="1"/>
    <col min="2" max="2" width="6.00390625" style="0" customWidth="1"/>
    <col min="3" max="3" width="19.28125" style="0" customWidth="1"/>
    <col min="4" max="4" width="12.28125" style="0" customWidth="1"/>
    <col min="5" max="12" width="3.28125" style="0" bestFit="1" customWidth="1"/>
    <col min="13" max="13" width="4.00390625" style="0" bestFit="1" customWidth="1"/>
    <col min="14" max="14" width="5.8515625" style="0" customWidth="1"/>
    <col min="15" max="16" width="4.8515625" style="0" customWidth="1"/>
    <col min="17" max="17" width="5.140625" style="0" customWidth="1"/>
    <col min="18" max="19" width="4.8515625" style="0" customWidth="1"/>
    <col min="20" max="20" width="7.140625" style="0" customWidth="1"/>
    <col min="21" max="21" width="6.28125" style="0" customWidth="1"/>
  </cols>
  <sheetData>
    <row r="4" spans="1:21" ht="12.75">
      <c r="A4" s="13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33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8" spans="1:21" ht="12.75">
      <c r="A8" t="s">
        <v>58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4" t="s">
        <v>13</v>
      </c>
      <c r="O8" s="4" t="s">
        <v>14</v>
      </c>
      <c r="P8" s="4" t="s">
        <v>16</v>
      </c>
      <c r="Q8" s="4" t="s">
        <v>17</v>
      </c>
      <c r="R8" s="4" t="s">
        <v>18</v>
      </c>
      <c r="S8" s="4" t="s">
        <v>19</v>
      </c>
      <c r="T8" s="4" t="s">
        <v>12</v>
      </c>
      <c r="U8" s="4" t="s">
        <v>58</v>
      </c>
    </row>
    <row r="9" spans="1:21" ht="12.75">
      <c r="A9" s="7">
        <v>1</v>
      </c>
      <c r="B9" s="3" t="s">
        <v>30</v>
      </c>
      <c r="C9" s="3" t="s">
        <v>36</v>
      </c>
      <c r="D9" s="3" t="s">
        <v>27</v>
      </c>
      <c r="E9" s="3">
        <v>45</v>
      </c>
      <c r="F9" s="3">
        <v>49</v>
      </c>
      <c r="G9" s="3">
        <v>47</v>
      </c>
      <c r="H9" s="3">
        <v>49</v>
      </c>
      <c r="I9" s="3">
        <v>50</v>
      </c>
      <c r="J9" s="3">
        <v>49</v>
      </c>
      <c r="K9" s="3">
        <v>48</v>
      </c>
      <c r="L9" s="3">
        <v>48</v>
      </c>
      <c r="M9" s="3">
        <f aca="true" t="shared" si="0" ref="M9:M18">SUM(E9:L9)</f>
        <v>385</v>
      </c>
      <c r="N9" s="3">
        <v>51.3</v>
      </c>
      <c r="O9" s="3">
        <v>9.9</v>
      </c>
      <c r="P9" s="3">
        <v>9.8</v>
      </c>
      <c r="Q9" s="3">
        <v>10.6</v>
      </c>
      <c r="R9" s="3">
        <v>10.4</v>
      </c>
      <c r="S9" s="11">
        <v>9</v>
      </c>
      <c r="T9" s="11">
        <f aca="true" t="shared" si="1" ref="T9:T18">SUM(M9:S9)</f>
        <v>486</v>
      </c>
      <c r="U9" s="7">
        <f>RANK(T9,$T$9:$T$19)</f>
        <v>1</v>
      </c>
    </row>
    <row r="10" spans="1:21" ht="12.75">
      <c r="A10" s="7">
        <v>2</v>
      </c>
      <c r="B10" s="3" t="s">
        <v>30</v>
      </c>
      <c r="C10" s="3" t="s">
        <v>38</v>
      </c>
      <c r="D10" s="3" t="s">
        <v>27</v>
      </c>
      <c r="E10" s="3">
        <v>48</v>
      </c>
      <c r="F10" s="3">
        <v>49</v>
      </c>
      <c r="G10" s="3">
        <v>49</v>
      </c>
      <c r="H10" s="3">
        <v>45</v>
      </c>
      <c r="I10" s="3">
        <v>46</v>
      </c>
      <c r="J10" s="3">
        <v>46</v>
      </c>
      <c r="K10" s="3">
        <v>49</v>
      </c>
      <c r="L10" s="3">
        <v>47</v>
      </c>
      <c r="M10" s="3">
        <f t="shared" si="0"/>
        <v>379</v>
      </c>
      <c r="N10" s="3">
        <v>49.9</v>
      </c>
      <c r="O10" s="3">
        <v>10.6</v>
      </c>
      <c r="P10" s="3">
        <v>10.5</v>
      </c>
      <c r="Q10" s="3">
        <v>9.4</v>
      </c>
      <c r="R10" s="3">
        <v>10</v>
      </c>
      <c r="S10" s="3">
        <v>10.4</v>
      </c>
      <c r="T10" s="3">
        <f t="shared" si="1"/>
        <v>479.79999999999995</v>
      </c>
      <c r="U10" s="7">
        <f aca="true" t="shared" si="2" ref="U10:U18">RANK(T10,$T$9:$T$19)</f>
        <v>2</v>
      </c>
    </row>
    <row r="11" spans="1:21" ht="12.75">
      <c r="A11" s="7">
        <v>3</v>
      </c>
      <c r="B11" s="3" t="s">
        <v>51</v>
      </c>
      <c r="C11" s="3" t="s">
        <v>52</v>
      </c>
      <c r="D11" s="3" t="s">
        <v>50</v>
      </c>
      <c r="E11" s="3">
        <v>46</v>
      </c>
      <c r="F11" s="3">
        <v>41</v>
      </c>
      <c r="G11" s="3">
        <v>48</v>
      </c>
      <c r="H11" s="3">
        <v>48</v>
      </c>
      <c r="I11" s="3">
        <v>50</v>
      </c>
      <c r="J11" s="3">
        <v>47</v>
      </c>
      <c r="K11" s="3">
        <v>48</v>
      </c>
      <c r="L11" s="3">
        <v>47</v>
      </c>
      <c r="M11" s="3">
        <f t="shared" si="0"/>
        <v>375</v>
      </c>
      <c r="N11" s="3">
        <v>50.7</v>
      </c>
      <c r="O11" s="3">
        <v>9.9</v>
      </c>
      <c r="P11" s="3">
        <v>9.6</v>
      </c>
      <c r="Q11" s="3">
        <v>9.7</v>
      </c>
      <c r="R11" s="3">
        <v>10.5</v>
      </c>
      <c r="S11" s="3">
        <v>10.2</v>
      </c>
      <c r="T11" s="3">
        <f t="shared" si="1"/>
        <v>475.59999999999997</v>
      </c>
      <c r="U11" s="7">
        <f t="shared" si="2"/>
        <v>3</v>
      </c>
    </row>
    <row r="12" spans="1:21" ht="12.75">
      <c r="A12" s="7">
        <v>4</v>
      </c>
      <c r="B12" s="3" t="s">
        <v>30</v>
      </c>
      <c r="C12" s="3" t="s">
        <v>39</v>
      </c>
      <c r="D12" s="3" t="s">
        <v>27</v>
      </c>
      <c r="E12" s="3">
        <v>46</v>
      </c>
      <c r="F12" s="3">
        <v>46</v>
      </c>
      <c r="G12" s="3">
        <v>44</v>
      </c>
      <c r="H12" s="3">
        <v>49</v>
      </c>
      <c r="I12" s="3">
        <v>45</v>
      </c>
      <c r="J12" s="3">
        <v>45</v>
      </c>
      <c r="K12" s="3">
        <v>47</v>
      </c>
      <c r="L12" s="3">
        <v>48</v>
      </c>
      <c r="M12" s="3">
        <f t="shared" si="0"/>
        <v>370</v>
      </c>
      <c r="N12" s="3">
        <v>48.4</v>
      </c>
      <c r="O12" s="3">
        <v>9.4</v>
      </c>
      <c r="P12" s="3">
        <v>10.4</v>
      </c>
      <c r="Q12" s="3">
        <v>10.7</v>
      </c>
      <c r="R12" s="3">
        <v>10.4</v>
      </c>
      <c r="S12" s="3">
        <v>9.7</v>
      </c>
      <c r="T12" s="11">
        <f t="shared" si="1"/>
        <v>468.9999999999999</v>
      </c>
      <c r="U12" s="7">
        <f t="shared" si="2"/>
        <v>4</v>
      </c>
    </row>
    <row r="13" spans="1:21" ht="12.75">
      <c r="A13" s="7">
        <v>5</v>
      </c>
      <c r="B13" s="3" t="s">
        <v>33</v>
      </c>
      <c r="C13" s="3" t="s">
        <v>34</v>
      </c>
      <c r="D13" s="3" t="s">
        <v>27</v>
      </c>
      <c r="E13" s="3">
        <v>45</v>
      </c>
      <c r="F13" s="3">
        <v>48</v>
      </c>
      <c r="G13" s="3">
        <v>47</v>
      </c>
      <c r="H13" s="3">
        <v>46</v>
      </c>
      <c r="I13" s="3">
        <v>48</v>
      </c>
      <c r="J13" s="3">
        <v>46</v>
      </c>
      <c r="K13" s="3">
        <v>47</v>
      </c>
      <c r="L13" s="3">
        <v>46</v>
      </c>
      <c r="M13" s="3">
        <f t="shared" si="0"/>
        <v>373</v>
      </c>
      <c r="N13" s="3">
        <v>46.9</v>
      </c>
      <c r="O13" s="3">
        <v>9.4</v>
      </c>
      <c r="P13" s="3">
        <v>8.9</v>
      </c>
      <c r="Q13" s="3">
        <v>10.3</v>
      </c>
      <c r="R13" s="3">
        <v>9.9</v>
      </c>
      <c r="S13" s="3">
        <v>9.8</v>
      </c>
      <c r="T13" s="3">
        <f t="shared" si="1"/>
        <v>468.19999999999993</v>
      </c>
      <c r="U13" s="7">
        <f t="shared" si="2"/>
        <v>5</v>
      </c>
    </row>
    <row r="14" spans="1:21" ht="12.75">
      <c r="A14" s="7">
        <v>6</v>
      </c>
      <c r="B14" s="3" t="s">
        <v>30</v>
      </c>
      <c r="C14" s="3" t="s">
        <v>31</v>
      </c>
      <c r="D14" s="3" t="s">
        <v>27</v>
      </c>
      <c r="E14" s="3">
        <v>44</v>
      </c>
      <c r="F14" s="3">
        <v>48</v>
      </c>
      <c r="G14" s="3">
        <v>46</v>
      </c>
      <c r="H14" s="3">
        <v>47</v>
      </c>
      <c r="I14" s="3">
        <v>46</v>
      </c>
      <c r="J14" s="3">
        <v>45</v>
      </c>
      <c r="K14" s="3">
        <v>45</v>
      </c>
      <c r="L14" s="3">
        <v>47</v>
      </c>
      <c r="M14" s="3">
        <f t="shared" si="0"/>
        <v>368</v>
      </c>
      <c r="N14" s="3">
        <v>49.5</v>
      </c>
      <c r="O14" s="3">
        <v>9.5</v>
      </c>
      <c r="P14" s="3">
        <v>10.2</v>
      </c>
      <c r="Q14" s="3">
        <v>10.6</v>
      </c>
      <c r="R14" s="3">
        <v>10.5</v>
      </c>
      <c r="S14" s="3">
        <v>9.2</v>
      </c>
      <c r="T14" s="3">
        <f t="shared" si="1"/>
        <v>467.5</v>
      </c>
      <c r="U14" s="7">
        <f t="shared" si="2"/>
        <v>6</v>
      </c>
    </row>
    <row r="15" spans="1:21" ht="12.75">
      <c r="A15" s="7">
        <v>7</v>
      </c>
      <c r="B15" s="3" t="s">
        <v>24</v>
      </c>
      <c r="C15" s="3" t="s">
        <v>22</v>
      </c>
      <c r="D15" s="3" t="s">
        <v>23</v>
      </c>
      <c r="E15" s="3">
        <v>47</v>
      </c>
      <c r="F15" s="3">
        <v>47</v>
      </c>
      <c r="G15" s="3">
        <v>47</v>
      </c>
      <c r="H15" s="3">
        <v>44</v>
      </c>
      <c r="I15" s="3">
        <v>43</v>
      </c>
      <c r="J15" s="3">
        <v>47</v>
      </c>
      <c r="K15" s="3">
        <v>45</v>
      </c>
      <c r="L15" s="3">
        <v>45</v>
      </c>
      <c r="M15" s="3">
        <f t="shared" si="0"/>
        <v>365</v>
      </c>
      <c r="N15" s="3">
        <v>47.6</v>
      </c>
      <c r="O15" s="3">
        <v>10.6</v>
      </c>
      <c r="P15" s="3">
        <v>10.1</v>
      </c>
      <c r="Q15" s="3">
        <v>10.5</v>
      </c>
      <c r="R15" s="3">
        <v>10.1</v>
      </c>
      <c r="S15" s="3">
        <v>10.1</v>
      </c>
      <c r="T15" s="11">
        <f t="shared" si="1"/>
        <v>464.0000000000001</v>
      </c>
      <c r="U15" s="7">
        <f t="shared" si="2"/>
        <v>7</v>
      </c>
    </row>
    <row r="16" spans="1:21" ht="12.75">
      <c r="A16" s="9">
        <v>8</v>
      </c>
      <c r="B16" s="3" t="s">
        <v>51</v>
      </c>
      <c r="C16" s="3" t="s">
        <v>54</v>
      </c>
      <c r="D16" s="3" t="s">
        <v>50</v>
      </c>
      <c r="E16" s="3">
        <v>45</v>
      </c>
      <c r="F16" s="3">
        <v>49</v>
      </c>
      <c r="G16" s="3">
        <v>45</v>
      </c>
      <c r="H16" s="3">
        <v>45</v>
      </c>
      <c r="I16" s="3">
        <v>46</v>
      </c>
      <c r="J16" s="3">
        <v>48</v>
      </c>
      <c r="K16" s="3">
        <v>47</v>
      </c>
      <c r="L16" s="3">
        <v>41</v>
      </c>
      <c r="M16" s="3">
        <f t="shared" si="0"/>
        <v>366</v>
      </c>
      <c r="N16" s="3">
        <v>48.3</v>
      </c>
      <c r="O16" s="3">
        <v>10.2</v>
      </c>
      <c r="P16" s="3">
        <v>10.7</v>
      </c>
      <c r="Q16" s="3">
        <v>10.7</v>
      </c>
      <c r="R16" s="3">
        <v>8.3</v>
      </c>
      <c r="S16" s="11">
        <v>8</v>
      </c>
      <c r="T16" s="3">
        <f t="shared" si="1"/>
        <v>462.2</v>
      </c>
      <c r="U16" s="7">
        <f t="shared" si="2"/>
        <v>8</v>
      </c>
    </row>
    <row r="17" spans="1:21" ht="12.75">
      <c r="A17" s="7">
        <v>9</v>
      </c>
      <c r="B17" s="3" t="s">
        <v>24</v>
      </c>
      <c r="C17" s="3" t="s">
        <v>35</v>
      </c>
      <c r="D17" s="3" t="s">
        <v>27</v>
      </c>
      <c r="E17" s="3">
        <v>44</v>
      </c>
      <c r="F17" s="3">
        <v>46</v>
      </c>
      <c r="G17" s="3">
        <v>43</v>
      </c>
      <c r="H17" s="3">
        <v>46</v>
      </c>
      <c r="I17" s="3">
        <v>48</v>
      </c>
      <c r="J17" s="3">
        <v>46</v>
      </c>
      <c r="K17" s="3">
        <v>48</v>
      </c>
      <c r="L17" s="3">
        <v>45</v>
      </c>
      <c r="M17" s="3">
        <f t="shared" si="0"/>
        <v>366</v>
      </c>
      <c r="N17" s="3">
        <v>47.7</v>
      </c>
      <c r="O17" s="3">
        <v>8.5</v>
      </c>
      <c r="P17" s="3">
        <v>8.5</v>
      </c>
      <c r="Q17" s="3">
        <v>9.8</v>
      </c>
      <c r="R17" s="3">
        <v>9.6</v>
      </c>
      <c r="S17" s="3">
        <v>10.1</v>
      </c>
      <c r="T17" s="3">
        <f t="shared" si="1"/>
        <v>460.20000000000005</v>
      </c>
      <c r="U17" s="7">
        <f t="shared" si="2"/>
        <v>9</v>
      </c>
    </row>
    <row r="18" spans="1:21" ht="12.75">
      <c r="A18" s="7">
        <v>10</v>
      </c>
      <c r="B18" s="3" t="s">
        <v>51</v>
      </c>
      <c r="C18" s="3" t="s">
        <v>53</v>
      </c>
      <c r="D18" s="3" t="s">
        <v>50</v>
      </c>
      <c r="E18" s="3">
        <v>45</v>
      </c>
      <c r="F18" s="3">
        <v>47</v>
      </c>
      <c r="G18" s="3">
        <v>46</v>
      </c>
      <c r="H18" s="3">
        <v>42</v>
      </c>
      <c r="I18" s="3">
        <v>47</v>
      </c>
      <c r="J18" s="3">
        <v>45</v>
      </c>
      <c r="K18" s="3">
        <v>44</v>
      </c>
      <c r="L18" s="3">
        <v>42</v>
      </c>
      <c r="M18" s="3">
        <f t="shared" si="0"/>
        <v>358</v>
      </c>
      <c r="N18" s="3">
        <v>45.3</v>
      </c>
      <c r="O18" s="3">
        <v>9.6</v>
      </c>
      <c r="P18" s="3">
        <v>10.1</v>
      </c>
      <c r="Q18" s="3">
        <v>10.5</v>
      </c>
      <c r="R18" s="3">
        <v>8.8</v>
      </c>
      <c r="S18" s="3">
        <v>9.5</v>
      </c>
      <c r="T18" s="3">
        <f t="shared" si="1"/>
        <v>451.80000000000007</v>
      </c>
      <c r="U18" s="7">
        <f t="shared" si="2"/>
        <v>10</v>
      </c>
    </row>
    <row r="19" spans="1:21" ht="12.75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2"/>
      <c r="U19" s="10"/>
    </row>
    <row r="20" spans="1:21" ht="12.75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0"/>
    </row>
    <row r="21" spans="1:21" ht="12.75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0"/>
    </row>
    <row r="22" spans="1:21" ht="12.75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0"/>
    </row>
    <row r="23" spans="1:21" ht="12.75">
      <c r="A23" s="1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0"/>
    </row>
    <row r="24" spans="1:21" ht="12.75">
      <c r="A24" s="1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0"/>
    </row>
    <row r="25" spans="1:21" ht="12.75">
      <c r="A25" s="1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0"/>
    </row>
    <row r="26" spans="1:21" ht="12.75">
      <c r="A26" s="10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0"/>
    </row>
    <row r="27" spans="1:21" ht="12.75">
      <c r="A27" s="10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0"/>
    </row>
    <row r="28" spans="1:21" ht="12.75">
      <c r="A28" s="10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0"/>
    </row>
    <row r="29" spans="1:21" ht="12.75">
      <c r="A29" s="1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0"/>
    </row>
    <row r="30" spans="1:21" ht="12.75">
      <c r="A30" s="1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0"/>
    </row>
    <row r="31" spans="1:21" ht="12.75">
      <c r="A31" s="1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0"/>
    </row>
    <row r="32" spans="1:21" ht="12.75">
      <c r="A32" s="1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0"/>
    </row>
  </sheetData>
  <mergeCells count="1">
    <mergeCell ref="A4:U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V42"/>
  <sheetViews>
    <sheetView workbookViewId="0" topLeftCell="A4">
      <selection activeCell="D42" sqref="D42"/>
    </sheetView>
  </sheetViews>
  <sheetFormatPr defaultColWidth="9.140625" defaultRowHeight="12.75"/>
  <cols>
    <col min="1" max="1" width="5.8515625" style="0" customWidth="1"/>
    <col min="2" max="2" width="5.140625" style="0" customWidth="1"/>
    <col min="3" max="3" width="26.421875" style="0" customWidth="1"/>
    <col min="4" max="4" width="16.8515625" style="0" customWidth="1"/>
    <col min="5" max="12" width="3.28125" style="0" bestFit="1" customWidth="1"/>
    <col min="13" max="13" width="6.7109375" style="0" customWidth="1"/>
    <col min="14" max="14" width="3.28125" style="0" bestFit="1" customWidth="1"/>
    <col min="15" max="19" width="4.140625" style="0" bestFit="1" customWidth="1"/>
    <col min="20" max="20" width="7.28125" style="0" customWidth="1"/>
    <col min="21" max="21" width="5.28125" style="0" customWidth="1"/>
  </cols>
  <sheetData>
    <row r="4" spans="1:21" ht="46.5" customHeight="1">
      <c r="A4" s="13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8" spans="1:21" ht="12.75">
      <c r="A8" t="s">
        <v>20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4" t="s">
        <v>13</v>
      </c>
      <c r="O8" s="4" t="s">
        <v>14</v>
      </c>
      <c r="P8" s="4" t="s">
        <v>16</v>
      </c>
      <c r="Q8" s="4" t="s">
        <v>17</v>
      </c>
      <c r="R8" s="4" t="s">
        <v>18</v>
      </c>
      <c r="S8" s="4" t="s">
        <v>19</v>
      </c>
      <c r="T8" s="4" t="s">
        <v>12</v>
      </c>
      <c r="U8" s="4" t="s">
        <v>20</v>
      </c>
    </row>
    <row r="9" spans="1:21" ht="12.75">
      <c r="A9" s="7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f>SUM(E9:L9)</f>
        <v>0</v>
      </c>
      <c r="N9" s="3"/>
      <c r="O9" s="3"/>
      <c r="P9" s="3"/>
      <c r="Q9" s="3"/>
      <c r="R9" s="3"/>
      <c r="S9" s="3"/>
      <c r="T9" s="3">
        <f>SUM(M9:S9)</f>
        <v>0</v>
      </c>
      <c r="U9" s="7"/>
    </row>
    <row r="10" spans="1:21" ht="12.75">
      <c r="A10" s="7">
        <v>2</v>
      </c>
      <c r="B10" s="3" t="s">
        <v>28</v>
      </c>
      <c r="C10" s="3" t="s">
        <v>26</v>
      </c>
      <c r="D10" s="3" t="s">
        <v>27</v>
      </c>
      <c r="E10" s="3">
        <v>42</v>
      </c>
      <c r="F10" s="3">
        <v>45</v>
      </c>
      <c r="G10" s="3">
        <v>40</v>
      </c>
      <c r="H10" s="3">
        <v>43</v>
      </c>
      <c r="I10" s="3">
        <v>43</v>
      </c>
      <c r="J10" s="3">
        <v>44</v>
      </c>
      <c r="K10" s="3">
        <v>34</v>
      </c>
      <c r="L10" s="3">
        <v>39</v>
      </c>
      <c r="M10" s="3">
        <f aca="true" t="shared" si="0" ref="M10:M32">SUM(E10:L10)</f>
        <v>330</v>
      </c>
      <c r="N10" s="3"/>
      <c r="O10" s="3"/>
      <c r="P10" s="3"/>
      <c r="Q10" s="3"/>
      <c r="R10" s="3"/>
      <c r="S10" s="3"/>
      <c r="T10" s="3">
        <f aca="true" t="shared" si="1" ref="T10:T32">SUM(M10:S10)</f>
        <v>330</v>
      </c>
      <c r="U10" s="7"/>
    </row>
    <row r="11" spans="1:21" ht="12.75">
      <c r="A11" s="7">
        <v>3</v>
      </c>
      <c r="B11" s="3" t="s">
        <v>28</v>
      </c>
      <c r="C11" s="3" t="s">
        <v>29</v>
      </c>
      <c r="D11" s="3" t="s">
        <v>27</v>
      </c>
      <c r="E11" s="3">
        <v>47</v>
      </c>
      <c r="F11" s="3">
        <v>41</v>
      </c>
      <c r="G11" s="3">
        <v>42</v>
      </c>
      <c r="H11" s="3">
        <v>38</v>
      </c>
      <c r="I11" s="3">
        <v>39</v>
      </c>
      <c r="J11" s="3">
        <v>43</v>
      </c>
      <c r="K11" s="3">
        <v>42</v>
      </c>
      <c r="L11" s="3">
        <v>39</v>
      </c>
      <c r="M11" s="3">
        <f t="shared" si="0"/>
        <v>331</v>
      </c>
      <c r="N11" s="3"/>
      <c r="O11" s="3"/>
      <c r="P11" s="3"/>
      <c r="Q11" s="3"/>
      <c r="R11" s="3"/>
      <c r="S11" s="3"/>
      <c r="T11" s="3">
        <f t="shared" si="1"/>
        <v>331</v>
      </c>
      <c r="U11" s="7"/>
    </row>
    <row r="12" spans="1:21" ht="12.75">
      <c r="A12" s="7">
        <v>4</v>
      </c>
      <c r="B12" s="3" t="s">
        <v>30</v>
      </c>
      <c r="C12" s="3" t="s">
        <v>31</v>
      </c>
      <c r="D12" s="3" t="s">
        <v>27</v>
      </c>
      <c r="E12" s="3">
        <v>44</v>
      </c>
      <c r="F12" s="3">
        <v>48</v>
      </c>
      <c r="G12" s="3">
        <v>46</v>
      </c>
      <c r="H12" s="3">
        <v>47</v>
      </c>
      <c r="I12" s="3">
        <v>46</v>
      </c>
      <c r="J12" s="3">
        <v>45</v>
      </c>
      <c r="K12" s="3">
        <v>45</v>
      </c>
      <c r="L12" s="3">
        <v>47</v>
      </c>
      <c r="M12" s="3">
        <f t="shared" si="0"/>
        <v>368</v>
      </c>
      <c r="N12" s="3"/>
      <c r="O12" s="3"/>
      <c r="P12" s="3"/>
      <c r="Q12" s="3"/>
      <c r="R12" s="3"/>
      <c r="S12" s="3"/>
      <c r="T12" s="3">
        <f t="shared" si="1"/>
        <v>368</v>
      </c>
      <c r="U12" s="7"/>
    </row>
    <row r="13" spans="1:21" ht="12.75">
      <c r="A13" s="7">
        <v>5</v>
      </c>
      <c r="B13" s="3" t="s">
        <v>24</v>
      </c>
      <c r="C13" s="3" t="s">
        <v>22</v>
      </c>
      <c r="D13" s="3" t="s">
        <v>23</v>
      </c>
      <c r="E13" s="3">
        <v>47</v>
      </c>
      <c r="F13" s="3">
        <v>47</v>
      </c>
      <c r="G13" s="3">
        <v>47</v>
      </c>
      <c r="H13" s="3">
        <v>44</v>
      </c>
      <c r="I13" s="3">
        <v>43</v>
      </c>
      <c r="J13" s="3">
        <v>47</v>
      </c>
      <c r="K13" s="3">
        <v>45</v>
      </c>
      <c r="L13" s="3">
        <v>45</v>
      </c>
      <c r="M13" s="3">
        <f t="shared" si="0"/>
        <v>365</v>
      </c>
      <c r="N13" s="3"/>
      <c r="O13" s="3"/>
      <c r="P13" s="3"/>
      <c r="Q13" s="3"/>
      <c r="R13" s="3"/>
      <c r="S13" s="3"/>
      <c r="T13" s="3">
        <f t="shared" si="1"/>
        <v>365</v>
      </c>
      <c r="U13" s="7"/>
    </row>
    <row r="14" spans="1:21" ht="12.75">
      <c r="A14" s="7">
        <v>6</v>
      </c>
      <c r="B14" s="3" t="s">
        <v>24</v>
      </c>
      <c r="C14" s="3" t="s">
        <v>32</v>
      </c>
      <c r="D14" s="3" t="s">
        <v>27</v>
      </c>
      <c r="E14" s="3">
        <v>46</v>
      </c>
      <c r="F14" s="3">
        <v>42</v>
      </c>
      <c r="G14" s="3">
        <v>42</v>
      </c>
      <c r="H14" s="3">
        <v>45</v>
      </c>
      <c r="I14" s="3">
        <v>40</v>
      </c>
      <c r="J14" s="3">
        <v>44</v>
      </c>
      <c r="K14" s="3">
        <v>35</v>
      </c>
      <c r="L14" s="3">
        <v>43</v>
      </c>
      <c r="M14" s="3">
        <f t="shared" si="0"/>
        <v>337</v>
      </c>
      <c r="N14" s="3"/>
      <c r="O14" s="3"/>
      <c r="P14" s="3"/>
      <c r="Q14" s="3"/>
      <c r="R14" s="3"/>
      <c r="S14" s="3"/>
      <c r="T14" s="3">
        <f t="shared" si="1"/>
        <v>337</v>
      </c>
      <c r="U14" s="7"/>
    </row>
    <row r="15" spans="1:21" ht="12.75">
      <c r="A15" s="7">
        <v>7</v>
      </c>
      <c r="B15" s="3" t="s">
        <v>30</v>
      </c>
      <c r="C15" s="3" t="s">
        <v>41</v>
      </c>
      <c r="D15" s="3" t="s">
        <v>42</v>
      </c>
      <c r="E15" s="3">
        <v>41</v>
      </c>
      <c r="F15" s="3">
        <v>44</v>
      </c>
      <c r="G15" s="3">
        <v>44</v>
      </c>
      <c r="H15" s="3">
        <v>44</v>
      </c>
      <c r="I15" s="3">
        <v>45</v>
      </c>
      <c r="J15" s="3">
        <v>43</v>
      </c>
      <c r="K15" s="3">
        <v>42</v>
      </c>
      <c r="L15" s="3">
        <v>46</v>
      </c>
      <c r="M15" s="3">
        <f t="shared" si="0"/>
        <v>349</v>
      </c>
      <c r="N15" s="3"/>
      <c r="O15" s="3"/>
      <c r="P15" s="3"/>
      <c r="Q15" s="3"/>
      <c r="R15" s="3"/>
      <c r="S15" s="3"/>
      <c r="T15" s="3">
        <f t="shared" si="1"/>
        <v>349</v>
      </c>
      <c r="U15" s="7"/>
    </row>
    <row r="16" spans="1:21" ht="12.75">
      <c r="A16" s="7">
        <v>8</v>
      </c>
      <c r="B16" s="3" t="s">
        <v>43</v>
      </c>
      <c r="C16" s="3"/>
      <c r="D16" s="3" t="s">
        <v>42</v>
      </c>
      <c r="E16" s="3">
        <v>45</v>
      </c>
      <c r="F16" s="3">
        <v>41</v>
      </c>
      <c r="G16" s="3">
        <v>45</v>
      </c>
      <c r="H16" s="3">
        <v>41</v>
      </c>
      <c r="I16" s="3">
        <v>42</v>
      </c>
      <c r="J16" s="3">
        <v>44</v>
      </c>
      <c r="K16" s="3">
        <v>48</v>
      </c>
      <c r="L16" s="3">
        <v>42</v>
      </c>
      <c r="M16" s="3">
        <f t="shared" si="0"/>
        <v>348</v>
      </c>
      <c r="N16" s="3"/>
      <c r="O16" s="3"/>
      <c r="P16" s="3"/>
      <c r="Q16" s="3"/>
      <c r="R16" s="3"/>
      <c r="S16" s="3"/>
      <c r="T16" s="3">
        <f t="shared" si="1"/>
        <v>348</v>
      </c>
      <c r="U16" s="7"/>
    </row>
    <row r="17" spans="1:21" ht="12.75">
      <c r="A17" s="7">
        <v>9</v>
      </c>
      <c r="B17" s="3" t="s">
        <v>44</v>
      </c>
      <c r="C17" s="3" t="s">
        <v>45</v>
      </c>
      <c r="D17" s="3" t="s">
        <v>42</v>
      </c>
      <c r="E17" s="3">
        <v>41</v>
      </c>
      <c r="F17" s="3">
        <v>42</v>
      </c>
      <c r="G17" s="3">
        <v>44</v>
      </c>
      <c r="H17" s="3">
        <v>42</v>
      </c>
      <c r="I17" s="3">
        <v>45</v>
      </c>
      <c r="J17" s="3">
        <v>42</v>
      </c>
      <c r="K17" s="3">
        <v>46</v>
      </c>
      <c r="L17" s="3">
        <v>39</v>
      </c>
      <c r="M17" s="3">
        <f t="shared" si="0"/>
        <v>341</v>
      </c>
      <c r="N17" s="3"/>
      <c r="O17" s="3"/>
      <c r="P17" s="3"/>
      <c r="Q17" s="3"/>
      <c r="R17" s="3"/>
      <c r="S17" s="3"/>
      <c r="T17" s="3">
        <f t="shared" si="1"/>
        <v>341</v>
      </c>
      <c r="U17" s="7"/>
    </row>
    <row r="18" spans="1:21" ht="12.75">
      <c r="A18" s="7">
        <v>10</v>
      </c>
      <c r="B18" s="3" t="s">
        <v>33</v>
      </c>
      <c r="C18" s="3" t="s">
        <v>46</v>
      </c>
      <c r="D18" s="3" t="s">
        <v>42</v>
      </c>
      <c r="E18" s="3">
        <v>44</v>
      </c>
      <c r="F18" s="3">
        <v>47</v>
      </c>
      <c r="G18" s="3">
        <v>43</v>
      </c>
      <c r="H18" s="3">
        <v>41</v>
      </c>
      <c r="I18" s="3">
        <v>41</v>
      </c>
      <c r="J18" s="3">
        <v>41</v>
      </c>
      <c r="K18" s="3">
        <v>47</v>
      </c>
      <c r="L18" s="3">
        <v>46</v>
      </c>
      <c r="M18" s="3">
        <f t="shared" si="0"/>
        <v>350</v>
      </c>
      <c r="N18" s="3"/>
      <c r="O18" s="3"/>
      <c r="P18" s="3"/>
      <c r="Q18" s="3"/>
      <c r="R18" s="3"/>
      <c r="S18" s="3"/>
      <c r="T18" s="3">
        <f t="shared" si="1"/>
        <v>350</v>
      </c>
      <c r="U18" s="7"/>
    </row>
    <row r="19" spans="1:21" ht="12.75">
      <c r="A19" s="7">
        <v>11</v>
      </c>
      <c r="B19" s="3" t="s">
        <v>30</v>
      </c>
      <c r="C19" s="3" t="s">
        <v>56</v>
      </c>
      <c r="D19" s="3" t="s">
        <v>57</v>
      </c>
      <c r="E19" s="3">
        <v>44</v>
      </c>
      <c r="F19" s="3">
        <v>47</v>
      </c>
      <c r="G19" s="3">
        <v>43</v>
      </c>
      <c r="H19" s="3">
        <v>45</v>
      </c>
      <c r="I19" s="3">
        <v>46</v>
      </c>
      <c r="J19" s="3">
        <v>43</v>
      </c>
      <c r="K19" s="3">
        <v>46</v>
      </c>
      <c r="L19" s="3">
        <v>48</v>
      </c>
      <c r="M19" s="3">
        <f t="shared" si="0"/>
        <v>362</v>
      </c>
      <c r="N19" s="3"/>
      <c r="O19" s="3"/>
      <c r="P19" s="3"/>
      <c r="Q19" s="3"/>
      <c r="R19" s="3"/>
      <c r="S19" s="3"/>
      <c r="T19" s="3">
        <f t="shared" si="1"/>
        <v>362</v>
      </c>
      <c r="U19" s="7"/>
    </row>
    <row r="20" spans="1:21" ht="12.75">
      <c r="A20" s="7">
        <v>12</v>
      </c>
      <c r="B20" s="3" t="s">
        <v>44</v>
      </c>
      <c r="C20" s="3" t="s">
        <v>47</v>
      </c>
      <c r="D20" s="3" t="s">
        <v>48</v>
      </c>
      <c r="E20" s="3">
        <v>45</v>
      </c>
      <c r="F20" s="3">
        <v>36</v>
      </c>
      <c r="G20" s="3">
        <v>47</v>
      </c>
      <c r="H20" s="3">
        <v>42</v>
      </c>
      <c r="I20" s="3">
        <v>43</v>
      </c>
      <c r="J20" s="3">
        <v>36</v>
      </c>
      <c r="K20" s="3">
        <v>42</v>
      </c>
      <c r="L20" s="3">
        <v>39</v>
      </c>
      <c r="M20" s="3">
        <f t="shared" si="0"/>
        <v>330</v>
      </c>
      <c r="N20" s="3"/>
      <c r="O20" s="3"/>
      <c r="P20" s="3"/>
      <c r="Q20" s="3"/>
      <c r="R20" s="3"/>
      <c r="S20" s="3"/>
      <c r="T20" s="3">
        <f t="shared" si="1"/>
        <v>330</v>
      </c>
      <c r="U20" s="7"/>
    </row>
    <row r="21" spans="1:21" ht="12.75">
      <c r="A21" s="7">
        <v>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f t="shared" si="0"/>
        <v>0</v>
      </c>
      <c r="N21" s="3"/>
      <c r="O21" s="3"/>
      <c r="P21" s="3"/>
      <c r="Q21" s="3"/>
      <c r="R21" s="3"/>
      <c r="S21" s="3"/>
      <c r="T21" s="3">
        <f t="shared" si="1"/>
        <v>0</v>
      </c>
      <c r="U21" s="7"/>
    </row>
    <row r="22" spans="1:21" ht="12.75">
      <c r="A22" s="7">
        <v>2</v>
      </c>
      <c r="B22" s="3" t="s">
        <v>33</v>
      </c>
      <c r="C22" s="3" t="s">
        <v>34</v>
      </c>
      <c r="D22" s="3" t="s">
        <v>27</v>
      </c>
      <c r="E22" s="3">
        <v>45</v>
      </c>
      <c r="F22" s="3">
        <v>48</v>
      </c>
      <c r="G22" s="3">
        <v>47</v>
      </c>
      <c r="H22" s="3">
        <v>46</v>
      </c>
      <c r="I22" s="3">
        <v>48</v>
      </c>
      <c r="J22" s="3">
        <v>46</v>
      </c>
      <c r="K22" s="3">
        <v>47</v>
      </c>
      <c r="L22" s="3">
        <v>46</v>
      </c>
      <c r="M22" s="3">
        <f t="shared" si="0"/>
        <v>373</v>
      </c>
      <c r="N22" s="3"/>
      <c r="O22" s="3"/>
      <c r="P22" s="3"/>
      <c r="Q22" s="3"/>
      <c r="R22" s="3"/>
      <c r="S22" s="3"/>
      <c r="T22" s="3">
        <f t="shared" si="1"/>
        <v>373</v>
      </c>
      <c r="U22" s="7"/>
    </row>
    <row r="23" spans="1:21" ht="12.75">
      <c r="A23" s="7">
        <v>3</v>
      </c>
      <c r="B23" s="3" t="s">
        <v>24</v>
      </c>
      <c r="C23" s="3" t="s">
        <v>35</v>
      </c>
      <c r="D23" s="3" t="s">
        <v>27</v>
      </c>
      <c r="E23" s="3">
        <v>44</v>
      </c>
      <c r="F23" s="3">
        <v>46</v>
      </c>
      <c r="G23" s="3">
        <v>43</v>
      </c>
      <c r="H23" s="3">
        <v>46</v>
      </c>
      <c r="I23" s="3">
        <v>48</v>
      </c>
      <c r="J23" s="3">
        <v>46</v>
      </c>
      <c r="K23" s="3">
        <v>48</v>
      </c>
      <c r="L23" s="3">
        <v>45</v>
      </c>
      <c r="M23" s="3">
        <f t="shared" si="0"/>
        <v>366</v>
      </c>
      <c r="N23" s="3"/>
      <c r="O23" s="3"/>
      <c r="P23" s="3"/>
      <c r="Q23" s="3"/>
      <c r="R23" s="3"/>
      <c r="S23" s="3"/>
      <c r="T23" s="3">
        <f t="shared" si="1"/>
        <v>366</v>
      </c>
      <c r="U23" s="7"/>
    </row>
    <row r="24" spans="1:21" ht="12.75">
      <c r="A24" s="7">
        <v>4</v>
      </c>
      <c r="B24" s="3" t="s">
        <v>30</v>
      </c>
      <c r="C24" s="3" t="s">
        <v>36</v>
      </c>
      <c r="D24" s="3" t="s">
        <v>27</v>
      </c>
      <c r="E24" s="3">
        <v>45</v>
      </c>
      <c r="F24" s="3">
        <v>49</v>
      </c>
      <c r="G24" s="3">
        <v>47</v>
      </c>
      <c r="H24" s="3">
        <v>49</v>
      </c>
      <c r="I24" s="3">
        <v>50</v>
      </c>
      <c r="J24" s="3">
        <v>49</v>
      </c>
      <c r="K24" s="3">
        <v>48</v>
      </c>
      <c r="L24" s="3">
        <v>48</v>
      </c>
      <c r="M24" s="3">
        <f t="shared" si="0"/>
        <v>385</v>
      </c>
      <c r="N24" s="3"/>
      <c r="O24" s="3"/>
      <c r="P24" s="3"/>
      <c r="Q24" s="3"/>
      <c r="R24" s="3"/>
      <c r="S24" s="3"/>
      <c r="T24" s="3">
        <f t="shared" si="1"/>
        <v>385</v>
      </c>
      <c r="U24" s="7"/>
    </row>
    <row r="25" spans="1:21" ht="12.75">
      <c r="A25" s="7">
        <v>5</v>
      </c>
      <c r="B25" s="3" t="s">
        <v>30</v>
      </c>
      <c r="C25" s="3" t="s">
        <v>37</v>
      </c>
      <c r="D25" s="3" t="s">
        <v>27</v>
      </c>
      <c r="E25" s="3">
        <v>43</v>
      </c>
      <c r="F25" s="3">
        <v>41</v>
      </c>
      <c r="G25" s="3">
        <v>45</v>
      </c>
      <c r="H25" s="3">
        <v>37</v>
      </c>
      <c r="I25" s="3">
        <v>42</v>
      </c>
      <c r="J25" s="3">
        <v>40</v>
      </c>
      <c r="K25" s="3">
        <v>42</v>
      </c>
      <c r="L25" s="3">
        <v>39</v>
      </c>
      <c r="M25" s="3">
        <f t="shared" si="0"/>
        <v>329</v>
      </c>
      <c r="N25" s="3"/>
      <c r="O25" s="3"/>
      <c r="P25" s="3"/>
      <c r="Q25" s="3"/>
      <c r="R25" s="3"/>
      <c r="S25" s="3"/>
      <c r="T25" s="3">
        <f t="shared" si="1"/>
        <v>329</v>
      </c>
      <c r="U25" s="7"/>
    </row>
    <row r="26" spans="1:21" ht="12.75">
      <c r="A26" s="7">
        <v>6</v>
      </c>
      <c r="B26" s="3" t="s">
        <v>30</v>
      </c>
      <c r="C26" s="3" t="s">
        <v>38</v>
      </c>
      <c r="D26" s="3" t="s">
        <v>27</v>
      </c>
      <c r="E26" s="3">
        <v>48</v>
      </c>
      <c r="F26" s="3">
        <v>49</v>
      </c>
      <c r="G26" s="3">
        <v>49</v>
      </c>
      <c r="H26" s="3">
        <v>45</v>
      </c>
      <c r="I26" s="3">
        <v>46</v>
      </c>
      <c r="J26" s="3">
        <v>46</v>
      </c>
      <c r="K26" s="3">
        <v>49</v>
      </c>
      <c r="L26" s="3">
        <v>47</v>
      </c>
      <c r="M26" s="3">
        <f t="shared" si="0"/>
        <v>379</v>
      </c>
      <c r="N26" s="3"/>
      <c r="O26" s="3"/>
      <c r="P26" s="3"/>
      <c r="Q26" s="3"/>
      <c r="R26" s="3"/>
      <c r="S26" s="3"/>
      <c r="T26" s="3">
        <f t="shared" si="1"/>
        <v>379</v>
      </c>
      <c r="U26" s="7"/>
    </row>
    <row r="27" spans="1:21" ht="12.75">
      <c r="A27" s="7">
        <v>7</v>
      </c>
      <c r="B27" s="3" t="s">
        <v>30</v>
      </c>
      <c r="C27" s="3" t="s">
        <v>39</v>
      </c>
      <c r="D27" s="3" t="s">
        <v>27</v>
      </c>
      <c r="E27" s="3">
        <v>46</v>
      </c>
      <c r="F27" s="3">
        <v>46</v>
      </c>
      <c r="G27" s="3">
        <v>44</v>
      </c>
      <c r="H27" s="3">
        <v>49</v>
      </c>
      <c r="I27" s="3">
        <v>45</v>
      </c>
      <c r="J27" s="3">
        <v>45</v>
      </c>
      <c r="K27" s="3">
        <v>47</v>
      </c>
      <c r="L27" s="3">
        <v>48</v>
      </c>
      <c r="M27" s="3">
        <f t="shared" si="0"/>
        <v>370</v>
      </c>
      <c r="N27" s="3"/>
      <c r="O27" s="3"/>
      <c r="P27" s="3"/>
      <c r="Q27" s="3"/>
      <c r="R27" s="3"/>
      <c r="S27" s="3"/>
      <c r="T27" s="3">
        <f t="shared" si="1"/>
        <v>370</v>
      </c>
      <c r="U27" s="7"/>
    </row>
    <row r="28" spans="1:21" ht="12.75">
      <c r="A28" s="7">
        <v>8</v>
      </c>
      <c r="B28" s="3" t="s">
        <v>24</v>
      </c>
      <c r="C28" s="3" t="s">
        <v>40</v>
      </c>
      <c r="D28" s="3" t="s">
        <v>27</v>
      </c>
      <c r="E28" s="3">
        <v>39</v>
      </c>
      <c r="F28" s="3">
        <v>34</v>
      </c>
      <c r="G28" s="3">
        <v>37</v>
      </c>
      <c r="H28" s="3">
        <v>40</v>
      </c>
      <c r="I28" s="3">
        <v>42</v>
      </c>
      <c r="J28" s="3">
        <v>33</v>
      </c>
      <c r="K28" s="3">
        <v>39</v>
      </c>
      <c r="L28" s="3">
        <v>40</v>
      </c>
      <c r="M28" s="3">
        <f t="shared" si="0"/>
        <v>304</v>
      </c>
      <c r="N28" s="3"/>
      <c r="O28" s="3"/>
      <c r="P28" s="3"/>
      <c r="Q28" s="3"/>
      <c r="R28" s="3"/>
      <c r="S28" s="3"/>
      <c r="T28" s="3">
        <f t="shared" si="1"/>
        <v>304</v>
      </c>
      <c r="U28" s="7"/>
    </row>
    <row r="29" spans="1:21" ht="12.75">
      <c r="A29" s="7">
        <v>9</v>
      </c>
      <c r="B29" s="3" t="s">
        <v>30</v>
      </c>
      <c r="C29" s="3" t="s">
        <v>49</v>
      </c>
      <c r="D29" s="3" t="s">
        <v>50</v>
      </c>
      <c r="E29" s="3">
        <v>36</v>
      </c>
      <c r="F29" s="3">
        <v>39</v>
      </c>
      <c r="G29" s="3">
        <v>43</v>
      </c>
      <c r="H29" s="3">
        <v>44</v>
      </c>
      <c r="I29" s="3">
        <v>41</v>
      </c>
      <c r="J29" s="3">
        <v>43</v>
      </c>
      <c r="K29" s="3">
        <v>38</v>
      </c>
      <c r="L29" s="3">
        <v>38</v>
      </c>
      <c r="M29" s="3">
        <f t="shared" si="0"/>
        <v>322</v>
      </c>
      <c r="N29" s="3"/>
      <c r="O29" s="3"/>
      <c r="P29" s="3"/>
      <c r="Q29" s="3"/>
      <c r="R29" s="3"/>
      <c r="S29" s="3"/>
      <c r="T29" s="3">
        <f t="shared" si="1"/>
        <v>322</v>
      </c>
      <c r="U29" s="7"/>
    </row>
    <row r="30" spans="1:21" ht="12.75">
      <c r="A30" s="7">
        <v>10</v>
      </c>
      <c r="B30" s="3" t="s">
        <v>51</v>
      </c>
      <c r="C30" s="3" t="s">
        <v>52</v>
      </c>
      <c r="D30" s="3" t="s">
        <v>50</v>
      </c>
      <c r="E30" s="3">
        <v>46</v>
      </c>
      <c r="F30" s="3">
        <v>41</v>
      </c>
      <c r="G30" s="3">
        <v>48</v>
      </c>
      <c r="H30" s="3">
        <v>48</v>
      </c>
      <c r="I30" s="3">
        <v>50</v>
      </c>
      <c r="J30" s="3">
        <v>47</v>
      </c>
      <c r="K30" s="3">
        <v>48</v>
      </c>
      <c r="L30" s="3">
        <v>47</v>
      </c>
      <c r="M30" s="3">
        <f t="shared" si="0"/>
        <v>375</v>
      </c>
      <c r="N30" s="3"/>
      <c r="O30" s="3"/>
      <c r="P30" s="3"/>
      <c r="Q30" s="3"/>
      <c r="R30" s="3"/>
      <c r="S30" s="3"/>
      <c r="T30" s="3">
        <f t="shared" si="1"/>
        <v>375</v>
      </c>
      <c r="U30" s="7"/>
    </row>
    <row r="31" spans="1:21" ht="12.75">
      <c r="A31" s="7">
        <v>11</v>
      </c>
      <c r="B31" s="3" t="s">
        <v>51</v>
      </c>
      <c r="C31" s="3" t="s">
        <v>53</v>
      </c>
      <c r="D31" s="3" t="s">
        <v>50</v>
      </c>
      <c r="E31" s="3">
        <v>45</v>
      </c>
      <c r="F31" s="3">
        <v>47</v>
      </c>
      <c r="G31" s="3">
        <v>46</v>
      </c>
      <c r="H31" s="3">
        <v>42</v>
      </c>
      <c r="I31" s="3">
        <v>47</v>
      </c>
      <c r="J31" s="3">
        <v>45</v>
      </c>
      <c r="K31" s="3">
        <v>44</v>
      </c>
      <c r="L31" s="3">
        <v>42</v>
      </c>
      <c r="M31" s="3">
        <f t="shared" si="0"/>
        <v>358</v>
      </c>
      <c r="N31" s="3"/>
      <c r="O31" s="3"/>
      <c r="P31" s="3"/>
      <c r="Q31" s="3"/>
      <c r="R31" s="3"/>
      <c r="S31" s="3"/>
      <c r="T31" s="3">
        <f t="shared" si="1"/>
        <v>358</v>
      </c>
      <c r="U31" s="7"/>
    </row>
    <row r="32" spans="1:22" ht="12.75">
      <c r="A32" s="9">
        <v>12</v>
      </c>
      <c r="B32" s="3" t="s">
        <v>51</v>
      </c>
      <c r="C32" s="3" t="s">
        <v>54</v>
      </c>
      <c r="D32" s="3" t="s">
        <v>50</v>
      </c>
      <c r="E32" s="3">
        <v>45</v>
      </c>
      <c r="F32" s="3">
        <v>49</v>
      </c>
      <c r="G32" s="3">
        <v>45</v>
      </c>
      <c r="H32" s="3">
        <v>45</v>
      </c>
      <c r="I32" s="3">
        <v>46</v>
      </c>
      <c r="J32" s="3">
        <v>48</v>
      </c>
      <c r="K32" s="3">
        <v>47</v>
      </c>
      <c r="L32" s="3">
        <v>41</v>
      </c>
      <c r="M32" s="3">
        <f t="shared" si="0"/>
        <v>366</v>
      </c>
      <c r="N32" s="3"/>
      <c r="O32" s="3"/>
      <c r="P32" s="3"/>
      <c r="Q32" s="3"/>
      <c r="R32" s="3"/>
      <c r="S32" s="3"/>
      <c r="T32" s="3">
        <f t="shared" si="1"/>
        <v>366</v>
      </c>
      <c r="U32" s="7"/>
      <c r="V32" s="5"/>
    </row>
    <row r="33" spans="2:22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2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2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2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2:22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2:22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</sheetData>
  <mergeCells count="1">
    <mergeCell ref="A4:U5"/>
  </mergeCells>
  <printOptions/>
  <pageMargins left="0.44" right="0.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32"/>
  <sheetViews>
    <sheetView workbookViewId="0" topLeftCell="A4">
      <selection activeCell="G23" sqref="G23"/>
    </sheetView>
  </sheetViews>
  <sheetFormatPr defaultColWidth="9.140625" defaultRowHeight="12.75"/>
  <cols>
    <col min="1" max="1" width="6.421875" style="0" customWidth="1"/>
    <col min="2" max="2" width="5.57421875" style="0" customWidth="1"/>
    <col min="3" max="3" width="5.28125" style="0" customWidth="1"/>
    <col min="4" max="4" width="26.7109375" style="0" customWidth="1"/>
    <col min="5" max="5" width="16.7109375" style="0" customWidth="1"/>
  </cols>
  <sheetData>
    <row r="4" spans="1:14" ht="45">
      <c r="A4" s="1" t="s">
        <v>15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8" spans="1:6" ht="12.75">
      <c r="A8" s="6">
        <v>0.7291666666666666</v>
      </c>
      <c r="B8" t="s">
        <v>20</v>
      </c>
      <c r="C8" s="2" t="s">
        <v>0</v>
      </c>
      <c r="D8" s="2" t="s">
        <v>1</v>
      </c>
      <c r="E8" s="2" t="s">
        <v>2</v>
      </c>
      <c r="F8" s="4" t="s">
        <v>21</v>
      </c>
    </row>
    <row r="9" spans="1:6" ht="12.75">
      <c r="A9" s="5"/>
      <c r="B9" s="7">
        <v>1</v>
      </c>
      <c r="C9" s="3"/>
      <c r="D9" s="3"/>
      <c r="E9" s="3"/>
      <c r="F9" s="3"/>
    </row>
    <row r="10" spans="1:6" ht="12.75">
      <c r="A10" s="5"/>
      <c r="B10" s="7">
        <v>2</v>
      </c>
      <c r="C10" s="3" t="s">
        <v>25</v>
      </c>
      <c r="D10" s="3" t="s">
        <v>26</v>
      </c>
      <c r="E10" s="3" t="s">
        <v>27</v>
      </c>
      <c r="F10" s="3"/>
    </row>
    <row r="11" spans="1:6" ht="12.75">
      <c r="A11" s="5"/>
      <c r="B11" s="7">
        <v>3</v>
      </c>
      <c r="C11" s="3" t="s">
        <v>28</v>
      </c>
      <c r="D11" s="3" t="s">
        <v>29</v>
      </c>
      <c r="E11" s="3" t="s">
        <v>27</v>
      </c>
      <c r="F11" s="3"/>
    </row>
    <row r="12" spans="1:6" ht="12.75">
      <c r="A12" s="5"/>
      <c r="B12" s="7">
        <v>4</v>
      </c>
      <c r="C12" s="3" t="s">
        <v>30</v>
      </c>
      <c r="D12" s="3" t="s">
        <v>31</v>
      </c>
      <c r="E12" s="3" t="s">
        <v>27</v>
      </c>
      <c r="F12" s="3"/>
    </row>
    <row r="13" spans="1:6" ht="12.75">
      <c r="A13" s="5"/>
      <c r="B13" s="7">
        <v>5</v>
      </c>
      <c r="C13" s="3" t="s">
        <v>24</v>
      </c>
      <c r="D13" s="3" t="s">
        <v>22</v>
      </c>
      <c r="E13" s="3" t="s">
        <v>23</v>
      </c>
      <c r="F13" s="3"/>
    </row>
    <row r="14" spans="1:6" ht="12.75">
      <c r="A14" s="5"/>
      <c r="B14" s="7">
        <v>6</v>
      </c>
      <c r="C14" s="3" t="s">
        <v>24</v>
      </c>
      <c r="D14" s="3" t="s">
        <v>32</v>
      </c>
      <c r="E14" s="3" t="s">
        <v>27</v>
      </c>
      <c r="F14" s="3"/>
    </row>
    <row r="15" spans="1:6" ht="12.75">
      <c r="A15" s="5"/>
      <c r="B15" s="7">
        <v>7</v>
      </c>
      <c r="C15" s="3" t="s">
        <v>30</v>
      </c>
      <c r="D15" s="3" t="s">
        <v>41</v>
      </c>
      <c r="E15" s="3" t="s">
        <v>42</v>
      </c>
      <c r="F15" s="3"/>
    </row>
    <row r="16" spans="1:6" ht="12.75">
      <c r="A16" s="5"/>
      <c r="B16" s="7">
        <v>8</v>
      </c>
      <c r="C16" s="3" t="s">
        <v>30</v>
      </c>
      <c r="D16" s="3" t="s">
        <v>55</v>
      </c>
      <c r="E16" s="3" t="s">
        <v>42</v>
      </c>
      <c r="F16" s="3"/>
    </row>
    <row r="17" spans="1:6" ht="12.75">
      <c r="A17" s="5"/>
      <c r="B17" s="7">
        <v>9</v>
      </c>
      <c r="C17" s="3" t="s">
        <v>44</v>
      </c>
      <c r="D17" s="3" t="s">
        <v>45</v>
      </c>
      <c r="E17" s="3" t="s">
        <v>42</v>
      </c>
      <c r="F17" s="3"/>
    </row>
    <row r="18" spans="1:6" ht="12.75">
      <c r="A18" s="5"/>
      <c r="B18" s="7">
        <v>10</v>
      </c>
      <c r="C18" s="3" t="s">
        <v>33</v>
      </c>
      <c r="D18" s="3" t="s">
        <v>46</v>
      </c>
      <c r="E18" s="3" t="s">
        <v>42</v>
      </c>
      <c r="F18" s="3"/>
    </row>
    <row r="19" spans="1:6" ht="12.75">
      <c r="A19" s="5"/>
      <c r="B19" s="7">
        <v>11</v>
      </c>
      <c r="C19" s="3" t="s">
        <v>30</v>
      </c>
      <c r="D19" s="3" t="s">
        <v>56</v>
      </c>
      <c r="E19" s="3" t="s">
        <v>57</v>
      </c>
      <c r="F19" s="3"/>
    </row>
    <row r="20" spans="1:6" ht="12.75">
      <c r="A20" s="5"/>
      <c r="B20" s="7">
        <v>12</v>
      </c>
      <c r="C20" s="3" t="s">
        <v>44</v>
      </c>
      <c r="D20" s="3" t="s">
        <v>47</v>
      </c>
      <c r="E20" s="3" t="s">
        <v>48</v>
      </c>
      <c r="F20" s="3"/>
    </row>
    <row r="21" spans="1:6" ht="12.75">
      <c r="A21" s="8">
        <v>0.7708333333333334</v>
      </c>
      <c r="B21" s="7">
        <v>1</v>
      </c>
      <c r="C21" s="3"/>
      <c r="D21" s="3"/>
      <c r="E21" s="3"/>
      <c r="F21" s="3"/>
    </row>
    <row r="22" spans="1:6" ht="12.75">
      <c r="A22" s="5"/>
      <c r="B22" s="7">
        <v>2</v>
      </c>
      <c r="C22" s="3" t="s">
        <v>33</v>
      </c>
      <c r="D22" s="3" t="s">
        <v>34</v>
      </c>
      <c r="E22" s="3" t="s">
        <v>27</v>
      </c>
      <c r="F22" s="3"/>
    </row>
    <row r="23" spans="1:6" ht="12.75">
      <c r="A23" s="5"/>
      <c r="B23" s="7">
        <v>3</v>
      </c>
      <c r="C23" s="3" t="s">
        <v>24</v>
      </c>
      <c r="D23" s="3" t="s">
        <v>35</v>
      </c>
      <c r="E23" s="3" t="s">
        <v>27</v>
      </c>
      <c r="F23" s="3"/>
    </row>
    <row r="24" spans="1:6" ht="12.75">
      <c r="A24" s="5"/>
      <c r="B24" s="7">
        <v>4</v>
      </c>
      <c r="C24" s="3" t="s">
        <v>30</v>
      </c>
      <c r="D24" s="3" t="s">
        <v>36</v>
      </c>
      <c r="E24" s="3" t="s">
        <v>27</v>
      </c>
      <c r="F24" s="3"/>
    </row>
    <row r="25" spans="1:6" ht="12.75">
      <c r="A25" s="5"/>
      <c r="B25" s="7">
        <v>5</v>
      </c>
      <c r="C25" s="3" t="s">
        <v>30</v>
      </c>
      <c r="D25" s="3" t="s">
        <v>37</v>
      </c>
      <c r="E25" s="3" t="s">
        <v>27</v>
      </c>
      <c r="F25" s="3"/>
    </row>
    <row r="26" spans="1:6" ht="12.75">
      <c r="A26" s="5"/>
      <c r="B26" s="7">
        <v>6</v>
      </c>
      <c r="C26" s="3" t="s">
        <v>30</v>
      </c>
      <c r="D26" s="3" t="s">
        <v>38</v>
      </c>
      <c r="E26" s="3" t="s">
        <v>27</v>
      </c>
      <c r="F26" s="3"/>
    </row>
    <row r="27" spans="1:6" ht="12.75">
      <c r="A27" s="5"/>
      <c r="B27" s="7">
        <v>7</v>
      </c>
      <c r="C27" s="3" t="s">
        <v>30</v>
      </c>
      <c r="D27" s="3" t="s">
        <v>39</v>
      </c>
      <c r="E27" s="3" t="s">
        <v>27</v>
      </c>
      <c r="F27" s="3"/>
    </row>
    <row r="28" spans="1:6" ht="12.75">
      <c r="A28" s="5"/>
      <c r="B28" s="7">
        <v>8</v>
      </c>
      <c r="C28" s="3" t="s">
        <v>24</v>
      </c>
      <c r="D28" s="3" t="s">
        <v>40</v>
      </c>
      <c r="E28" s="3" t="s">
        <v>27</v>
      </c>
      <c r="F28" s="3"/>
    </row>
    <row r="29" spans="1:6" ht="12.75">
      <c r="A29" s="5"/>
      <c r="B29" s="7">
        <v>9</v>
      </c>
      <c r="C29" s="3" t="s">
        <v>30</v>
      </c>
      <c r="D29" s="3" t="s">
        <v>49</v>
      </c>
      <c r="E29" s="3" t="s">
        <v>50</v>
      </c>
      <c r="F29" s="3"/>
    </row>
    <row r="30" spans="1:6" ht="12.75">
      <c r="A30" s="5"/>
      <c r="B30" s="7">
        <v>10</v>
      </c>
      <c r="C30" s="3" t="s">
        <v>51</v>
      </c>
      <c r="D30" s="3" t="s">
        <v>52</v>
      </c>
      <c r="E30" s="3" t="s">
        <v>50</v>
      </c>
      <c r="F30" s="3"/>
    </row>
    <row r="31" spans="1:6" ht="12.75">
      <c r="A31" s="5"/>
      <c r="B31" s="7">
        <v>11</v>
      </c>
      <c r="C31" s="3" t="s">
        <v>51</v>
      </c>
      <c r="D31" s="3" t="s">
        <v>53</v>
      </c>
      <c r="E31" s="3" t="s">
        <v>50</v>
      </c>
      <c r="F31" s="3"/>
    </row>
    <row r="32" spans="2:6" ht="12.75">
      <c r="B32" s="9">
        <v>12</v>
      </c>
      <c r="C32" s="3" t="s">
        <v>51</v>
      </c>
      <c r="D32" s="3" t="s">
        <v>54</v>
      </c>
      <c r="E32" s="3" t="s">
        <v>50</v>
      </c>
      <c r="F32" s="3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U40"/>
  <sheetViews>
    <sheetView workbookViewId="0" topLeftCell="A1">
      <selection activeCell="W38" sqref="W38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19.00390625" style="0" bestFit="1" customWidth="1"/>
    <col min="4" max="4" width="17.28125" style="0" customWidth="1"/>
    <col min="5" max="12" width="3.28125" style="0" bestFit="1" customWidth="1"/>
    <col min="13" max="13" width="6.7109375" style="0" customWidth="1"/>
    <col min="14" max="14" width="3.28125" style="0" bestFit="1" customWidth="1"/>
    <col min="15" max="19" width="4.140625" style="0" bestFit="1" customWidth="1"/>
    <col min="20" max="20" width="7.140625" style="0" customWidth="1"/>
    <col min="21" max="21" width="5.421875" style="0" customWidth="1"/>
  </cols>
  <sheetData>
    <row r="2" ht="10.5" customHeight="1"/>
    <row r="3" ht="12.75" hidden="1"/>
    <row r="4" spans="1:21" ht="12.75">
      <c r="A4" s="13" t="s">
        <v>15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27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8" spans="1:21" ht="12.75">
      <c r="A8" t="s">
        <v>58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4" t="s">
        <v>13</v>
      </c>
      <c r="O8" s="4" t="s">
        <v>14</v>
      </c>
      <c r="P8" s="4" t="s">
        <v>16</v>
      </c>
      <c r="Q8" s="4" t="s">
        <v>17</v>
      </c>
      <c r="R8" s="4" t="s">
        <v>18</v>
      </c>
      <c r="S8" s="4" t="s">
        <v>19</v>
      </c>
      <c r="T8" s="4" t="s">
        <v>12</v>
      </c>
      <c r="U8" s="4" t="s">
        <v>20</v>
      </c>
    </row>
    <row r="9" spans="1:21" ht="12.75">
      <c r="A9" s="7">
        <v>1</v>
      </c>
      <c r="B9" s="3" t="s">
        <v>28</v>
      </c>
      <c r="C9" s="3" t="s">
        <v>29</v>
      </c>
      <c r="D9" s="3" t="s">
        <v>27</v>
      </c>
      <c r="E9" s="3">
        <v>47</v>
      </c>
      <c r="F9" s="3">
        <v>41</v>
      </c>
      <c r="G9" s="3">
        <v>42</v>
      </c>
      <c r="H9" s="3">
        <v>38</v>
      </c>
      <c r="I9" s="3">
        <v>39</v>
      </c>
      <c r="J9" s="3">
        <v>43</v>
      </c>
      <c r="K9" s="3">
        <v>42</v>
      </c>
      <c r="L9" s="3">
        <v>39</v>
      </c>
      <c r="M9" s="3">
        <f>SUM(E9:L9)</f>
        <v>331</v>
      </c>
      <c r="N9" s="3"/>
      <c r="O9" s="3"/>
      <c r="P9" s="3"/>
      <c r="Q9" s="3"/>
      <c r="R9" s="3"/>
      <c r="S9" s="3"/>
      <c r="T9" s="3">
        <f>SUM(M9:S9)</f>
        <v>331</v>
      </c>
      <c r="U9" s="7"/>
    </row>
    <row r="10" spans="1:21" ht="12.75">
      <c r="A10" s="7">
        <v>2</v>
      </c>
      <c r="B10" s="3" t="s">
        <v>28</v>
      </c>
      <c r="C10" s="3" t="s">
        <v>26</v>
      </c>
      <c r="D10" s="3" t="s">
        <v>27</v>
      </c>
      <c r="E10" s="3">
        <v>42</v>
      </c>
      <c r="F10" s="3">
        <v>45</v>
      </c>
      <c r="G10" s="3">
        <v>40</v>
      </c>
      <c r="H10" s="3">
        <v>43</v>
      </c>
      <c r="I10" s="3">
        <v>43</v>
      </c>
      <c r="J10" s="3">
        <v>44</v>
      </c>
      <c r="K10" s="3">
        <v>34</v>
      </c>
      <c r="L10" s="3">
        <v>39</v>
      </c>
      <c r="M10" s="3">
        <f>SUM(E10:L10)</f>
        <v>330</v>
      </c>
      <c r="N10" s="3"/>
      <c r="O10" s="3"/>
      <c r="P10" s="3"/>
      <c r="Q10" s="3"/>
      <c r="R10" s="3"/>
      <c r="S10" s="3"/>
      <c r="T10" s="3">
        <f>SUM(M10:S10)</f>
        <v>330</v>
      </c>
      <c r="U10" s="7"/>
    </row>
    <row r="11" spans="1:21" ht="12.75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7"/>
    </row>
    <row r="12" spans="1:21" ht="12.75">
      <c r="A12" s="7">
        <v>1</v>
      </c>
      <c r="B12" s="3" t="s">
        <v>33</v>
      </c>
      <c r="C12" s="3" t="s">
        <v>34</v>
      </c>
      <c r="D12" s="3" t="s">
        <v>27</v>
      </c>
      <c r="E12" s="3">
        <v>45</v>
      </c>
      <c r="F12" s="3">
        <v>48</v>
      </c>
      <c r="G12" s="3">
        <v>47</v>
      </c>
      <c r="H12" s="3">
        <v>46</v>
      </c>
      <c r="I12" s="3">
        <v>48</v>
      </c>
      <c r="J12" s="3">
        <v>46</v>
      </c>
      <c r="K12" s="3">
        <v>47</v>
      </c>
      <c r="L12" s="3">
        <v>46</v>
      </c>
      <c r="M12" s="3">
        <f>SUM(E12:L12)</f>
        <v>373</v>
      </c>
      <c r="N12" s="3"/>
      <c r="O12" s="3"/>
      <c r="P12" s="3"/>
      <c r="Q12" s="3"/>
      <c r="R12" s="3"/>
      <c r="S12" s="3"/>
      <c r="T12" s="3">
        <f>SUM(M12:S12)</f>
        <v>373</v>
      </c>
      <c r="U12" s="7"/>
    </row>
    <row r="13" spans="1:21" ht="12.75">
      <c r="A13" s="7">
        <v>2</v>
      </c>
      <c r="B13" s="3" t="s">
        <v>33</v>
      </c>
      <c r="C13" s="3" t="s">
        <v>46</v>
      </c>
      <c r="D13" s="3" t="s">
        <v>42</v>
      </c>
      <c r="E13" s="3">
        <v>44</v>
      </c>
      <c r="F13" s="3">
        <v>47</v>
      </c>
      <c r="G13" s="3">
        <v>43</v>
      </c>
      <c r="H13" s="3">
        <v>41</v>
      </c>
      <c r="I13" s="3">
        <v>41</v>
      </c>
      <c r="J13" s="3">
        <v>41</v>
      </c>
      <c r="K13" s="3">
        <v>47</v>
      </c>
      <c r="L13" s="3">
        <v>46</v>
      </c>
      <c r="M13" s="3">
        <f>SUM(E13:L13)</f>
        <v>350</v>
      </c>
      <c r="N13" s="3"/>
      <c r="O13" s="3"/>
      <c r="P13" s="3"/>
      <c r="Q13" s="3"/>
      <c r="R13" s="3"/>
      <c r="S13" s="3"/>
      <c r="T13" s="3">
        <f>SUM(M13:S13)</f>
        <v>350</v>
      </c>
      <c r="U13" s="7"/>
    </row>
    <row r="14" spans="1:21" ht="12.75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7"/>
    </row>
    <row r="15" spans="1:21" ht="12.75">
      <c r="A15" s="7">
        <v>1</v>
      </c>
      <c r="B15" s="3" t="s">
        <v>44</v>
      </c>
      <c r="C15" s="3" t="s">
        <v>45</v>
      </c>
      <c r="D15" s="3" t="s">
        <v>42</v>
      </c>
      <c r="E15" s="3">
        <v>41</v>
      </c>
      <c r="F15" s="3">
        <v>42</v>
      </c>
      <c r="G15" s="3">
        <v>44</v>
      </c>
      <c r="H15" s="3">
        <v>42</v>
      </c>
      <c r="I15" s="3">
        <v>45</v>
      </c>
      <c r="J15" s="3">
        <v>42</v>
      </c>
      <c r="K15" s="3">
        <v>46</v>
      </c>
      <c r="L15" s="3">
        <v>39</v>
      </c>
      <c r="M15" s="3">
        <f>SUM(E15:L15)</f>
        <v>341</v>
      </c>
      <c r="N15" s="3"/>
      <c r="O15" s="3"/>
      <c r="P15" s="3"/>
      <c r="Q15" s="3"/>
      <c r="R15" s="3"/>
      <c r="S15" s="3"/>
      <c r="T15" s="3">
        <f>SUM(M15:S15)</f>
        <v>341</v>
      </c>
      <c r="U15" s="7"/>
    </row>
    <row r="16" spans="1:21" ht="12.75">
      <c r="A16" s="7">
        <v>2</v>
      </c>
      <c r="B16" s="3" t="s">
        <v>44</v>
      </c>
      <c r="C16" s="3" t="s">
        <v>47</v>
      </c>
      <c r="D16" s="3" t="s">
        <v>48</v>
      </c>
      <c r="E16" s="3">
        <v>45</v>
      </c>
      <c r="F16" s="3">
        <v>36</v>
      </c>
      <c r="G16" s="3">
        <v>47</v>
      </c>
      <c r="H16" s="3">
        <v>42</v>
      </c>
      <c r="I16" s="3">
        <v>43</v>
      </c>
      <c r="J16" s="3">
        <v>36</v>
      </c>
      <c r="K16" s="3">
        <v>42</v>
      </c>
      <c r="L16" s="3">
        <v>39</v>
      </c>
      <c r="M16" s="3">
        <f>SUM(E16:L16)</f>
        <v>330</v>
      </c>
      <c r="N16" s="3"/>
      <c r="O16" s="3"/>
      <c r="P16" s="3"/>
      <c r="Q16" s="3"/>
      <c r="R16" s="3"/>
      <c r="S16" s="3"/>
      <c r="T16" s="3">
        <f>SUM(M16:S16)</f>
        <v>330</v>
      </c>
      <c r="U16" s="7"/>
    </row>
    <row r="17" spans="1:21" ht="12.75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7"/>
    </row>
    <row r="18" spans="1:21" ht="12.75">
      <c r="A18" s="7">
        <v>1</v>
      </c>
      <c r="B18" s="3" t="s">
        <v>30</v>
      </c>
      <c r="C18" s="3" t="s">
        <v>36</v>
      </c>
      <c r="D18" s="3" t="s">
        <v>27</v>
      </c>
      <c r="E18" s="3">
        <v>45</v>
      </c>
      <c r="F18" s="3">
        <v>49</v>
      </c>
      <c r="G18" s="3">
        <v>47</v>
      </c>
      <c r="H18" s="3">
        <v>49</v>
      </c>
      <c r="I18" s="3">
        <v>50</v>
      </c>
      <c r="J18" s="3">
        <v>49</v>
      </c>
      <c r="K18" s="3">
        <v>48</v>
      </c>
      <c r="L18" s="3">
        <v>48</v>
      </c>
      <c r="M18" s="3">
        <f aca="true" t="shared" si="0" ref="M18:M26">SUM(E18:L18)</f>
        <v>385</v>
      </c>
      <c r="N18" s="3"/>
      <c r="O18" s="3"/>
      <c r="P18" s="3"/>
      <c r="Q18" s="3"/>
      <c r="R18" s="3"/>
      <c r="S18" s="3"/>
      <c r="T18" s="3">
        <f aca="true" t="shared" si="1" ref="T18:T26">SUM(M18:S18)</f>
        <v>385</v>
      </c>
      <c r="U18" s="7"/>
    </row>
    <row r="19" spans="1:21" ht="12.75">
      <c r="A19" s="7">
        <v>2</v>
      </c>
      <c r="B19" s="3" t="s">
        <v>30</v>
      </c>
      <c r="C19" s="3" t="s">
        <v>38</v>
      </c>
      <c r="D19" s="3" t="s">
        <v>27</v>
      </c>
      <c r="E19" s="3">
        <v>48</v>
      </c>
      <c r="F19" s="3">
        <v>49</v>
      </c>
      <c r="G19" s="3">
        <v>49</v>
      </c>
      <c r="H19" s="3">
        <v>45</v>
      </c>
      <c r="I19" s="3">
        <v>46</v>
      </c>
      <c r="J19" s="3">
        <v>46</v>
      </c>
      <c r="K19" s="3">
        <v>49</v>
      </c>
      <c r="L19" s="3">
        <v>47</v>
      </c>
      <c r="M19" s="3">
        <f t="shared" si="0"/>
        <v>379</v>
      </c>
      <c r="N19" s="3"/>
      <c r="O19" s="3"/>
      <c r="P19" s="3"/>
      <c r="Q19" s="3"/>
      <c r="R19" s="3"/>
      <c r="S19" s="3"/>
      <c r="T19" s="3">
        <f t="shared" si="1"/>
        <v>379</v>
      </c>
      <c r="U19" s="7"/>
    </row>
    <row r="20" spans="1:21" ht="12.75">
      <c r="A20" s="7">
        <v>3</v>
      </c>
      <c r="B20" s="3" t="s">
        <v>30</v>
      </c>
      <c r="C20" s="3" t="s">
        <v>39</v>
      </c>
      <c r="D20" s="3" t="s">
        <v>27</v>
      </c>
      <c r="E20" s="3">
        <v>46</v>
      </c>
      <c r="F20" s="3">
        <v>46</v>
      </c>
      <c r="G20" s="3">
        <v>44</v>
      </c>
      <c r="H20" s="3">
        <v>49</v>
      </c>
      <c r="I20" s="3">
        <v>45</v>
      </c>
      <c r="J20" s="3">
        <v>45</v>
      </c>
      <c r="K20" s="3">
        <v>47</v>
      </c>
      <c r="L20" s="3">
        <v>48</v>
      </c>
      <c r="M20" s="3">
        <f t="shared" si="0"/>
        <v>370</v>
      </c>
      <c r="N20" s="3"/>
      <c r="O20" s="3"/>
      <c r="P20" s="3"/>
      <c r="Q20" s="3"/>
      <c r="R20" s="3"/>
      <c r="S20" s="3"/>
      <c r="T20" s="3">
        <f t="shared" si="1"/>
        <v>370</v>
      </c>
      <c r="U20" s="7"/>
    </row>
    <row r="21" spans="1:21" ht="12.75">
      <c r="A21" s="7">
        <v>4</v>
      </c>
      <c r="B21" s="3" t="s">
        <v>30</v>
      </c>
      <c r="C21" s="3" t="s">
        <v>31</v>
      </c>
      <c r="D21" s="3" t="s">
        <v>27</v>
      </c>
      <c r="E21" s="3">
        <v>44</v>
      </c>
      <c r="F21" s="3">
        <v>48</v>
      </c>
      <c r="G21" s="3">
        <v>46</v>
      </c>
      <c r="H21" s="3">
        <v>47</v>
      </c>
      <c r="I21" s="3">
        <v>46</v>
      </c>
      <c r="J21" s="3">
        <v>45</v>
      </c>
      <c r="K21" s="3">
        <v>45</v>
      </c>
      <c r="L21" s="3">
        <v>47</v>
      </c>
      <c r="M21" s="3">
        <f t="shared" si="0"/>
        <v>368</v>
      </c>
      <c r="N21" s="3"/>
      <c r="O21" s="3"/>
      <c r="P21" s="3"/>
      <c r="Q21" s="3"/>
      <c r="R21" s="3"/>
      <c r="S21" s="3"/>
      <c r="T21" s="3">
        <f t="shared" si="1"/>
        <v>368</v>
      </c>
      <c r="U21" s="7"/>
    </row>
    <row r="22" spans="1:21" ht="12.75">
      <c r="A22" s="7">
        <v>5</v>
      </c>
      <c r="B22" s="3" t="s">
        <v>30</v>
      </c>
      <c r="C22" s="3" t="s">
        <v>56</v>
      </c>
      <c r="D22" s="3" t="s">
        <v>57</v>
      </c>
      <c r="E22" s="3">
        <v>44</v>
      </c>
      <c r="F22" s="3">
        <v>47</v>
      </c>
      <c r="G22" s="3">
        <v>43</v>
      </c>
      <c r="H22" s="3">
        <v>45</v>
      </c>
      <c r="I22" s="3">
        <v>46</v>
      </c>
      <c r="J22" s="3">
        <v>43</v>
      </c>
      <c r="K22" s="3">
        <v>46</v>
      </c>
      <c r="L22" s="3">
        <v>48</v>
      </c>
      <c r="M22" s="3">
        <f t="shared" si="0"/>
        <v>362</v>
      </c>
      <c r="N22" s="3"/>
      <c r="O22" s="3"/>
      <c r="P22" s="3"/>
      <c r="Q22" s="3"/>
      <c r="R22" s="3"/>
      <c r="S22" s="3"/>
      <c r="T22" s="3">
        <f t="shared" si="1"/>
        <v>362</v>
      </c>
      <c r="U22" s="7"/>
    </row>
    <row r="23" spans="1:21" ht="12.75">
      <c r="A23" s="7">
        <v>6</v>
      </c>
      <c r="B23" s="3" t="s">
        <v>30</v>
      </c>
      <c r="C23" s="3" t="s">
        <v>41</v>
      </c>
      <c r="D23" s="3" t="s">
        <v>42</v>
      </c>
      <c r="E23" s="3">
        <v>41</v>
      </c>
      <c r="F23" s="3">
        <v>44</v>
      </c>
      <c r="G23" s="3">
        <v>44</v>
      </c>
      <c r="H23" s="3">
        <v>44</v>
      </c>
      <c r="I23" s="3">
        <v>45</v>
      </c>
      <c r="J23" s="3">
        <v>43</v>
      </c>
      <c r="K23" s="3">
        <v>42</v>
      </c>
      <c r="L23" s="3">
        <v>46</v>
      </c>
      <c r="M23" s="3">
        <f t="shared" si="0"/>
        <v>349</v>
      </c>
      <c r="N23" s="3"/>
      <c r="O23" s="3"/>
      <c r="P23" s="3"/>
      <c r="Q23" s="3"/>
      <c r="R23" s="3"/>
      <c r="S23" s="3"/>
      <c r="T23" s="3">
        <f t="shared" si="1"/>
        <v>349</v>
      </c>
      <c r="U23" s="7"/>
    </row>
    <row r="24" spans="1:21" ht="12.75">
      <c r="A24" s="7">
        <v>7</v>
      </c>
      <c r="B24" s="3" t="s">
        <v>43</v>
      </c>
      <c r="C24" s="3"/>
      <c r="D24" s="3" t="s">
        <v>42</v>
      </c>
      <c r="E24" s="3">
        <v>45</v>
      </c>
      <c r="F24" s="3">
        <v>41</v>
      </c>
      <c r="G24" s="3">
        <v>45</v>
      </c>
      <c r="H24" s="3">
        <v>41</v>
      </c>
      <c r="I24" s="3">
        <v>42</v>
      </c>
      <c r="J24" s="3">
        <v>44</v>
      </c>
      <c r="K24" s="3">
        <v>48</v>
      </c>
      <c r="L24" s="3">
        <v>42</v>
      </c>
      <c r="M24" s="3">
        <f t="shared" si="0"/>
        <v>348</v>
      </c>
      <c r="N24" s="3"/>
      <c r="O24" s="3"/>
      <c r="P24" s="3"/>
      <c r="Q24" s="3"/>
      <c r="R24" s="3"/>
      <c r="S24" s="3"/>
      <c r="T24" s="3">
        <f t="shared" si="1"/>
        <v>348</v>
      </c>
      <c r="U24" s="7"/>
    </row>
    <row r="25" spans="1:21" ht="12.75">
      <c r="A25" s="7">
        <v>8</v>
      </c>
      <c r="B25" s="3" t="s">
        <v>30</v>
      </c>
      <c r="C25" s="3" t="s">
        <v>37</v>
      </c>
      <c r="D25" s="3" t="s">
        <v>27</v>
      </c>
      <c r="E25" s="3">
        <v>43</v>
      </c>
      <c r="F25" s="3">
        <v>41</v>
      </c>
      <c r="G25" s="3">
        <v>45</v>
      </c>
      <c r="H25" s="3">
        <v>37</v>
      </c>
      <c r="I25" s="3">
        <v>42</v>
      </c>
      <c r="J25" s="3">
        <v>40</v>
      </c>
      <c r="K25" s="3">
        <v>42</v>
      </c>
      <c r="L25" s="3">
        <v>39</v>
      </c>
      <c r="M25" s="3">
        <f t="shared" si="0"/>
        <v>329</v>
      </c>
      <c r="N25" s="3"/>
      <c r="O25" s="3"/>
      <c r="P25" s="3"/>
      <c r="Q25" s="3"/>
      <c r="R25" s="3"/>
      <c r="S25" s="3"/>
      <c r="T25" s="3">
        <f t="shared" si="1"/>
        <v>329</v>
      </c>
      <c r="U25" s="7"/>
    </row>
    <row r="26" spans="1:21" ht="12.75">
      <c r="A26" s="7">
        <v>9</v>
      </c>
      <c r="B26" s="3" t="s">
        <v>30</v>
      </c>
      <c r="C26" s="3" t="s">
        <v>49</v>
      </c>
      <c r="D26" s="3" t="s">
        <v>50</v>
      </c>
      <c r="E26" s="3">
        <v>36</v>
      </c>
      <c r="F26" s="3">
        <v>39</v>
      </c>
      <c r="G26" s="3">
        <v>43</v>
      </c>
      <c r="H26" s="3">
        <v>44</v>
      </c>
      <c r="I26" s="3">
        <v>41</v>
      </c>
      <c r="J26" s="3">
        <v>43</v>
      </c>
      <c r="K26" s="3">
        <v>38</v>
      </c>
      <c r="L26" s="3">
        <v>38</v>
      </c>
      <c r="M26" s="3">
        <f t="shared" si="0"/>
        <v>322</v>
      </c>
      <c r="N26" s="3"/>
      <c r="O26" s="3"/>
      <c r="P26" s="3"/>
      <c r="Q26" s="3"/>
      <c r="R26" s="3"/>
      <c r="S26" s="3"/>
      <c r="T26" s="3">
        <f t="shared" si="1"/>
        <v>322</v>
      </c>
      <c r="U26" s="7"/>
    </row>
    <row r="27" spans="1:21" ht="12.75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7"/>
    </row>
    <row r="28" spans="1:21" ht="12.75">
      <c r="A28" s="7">
        <v>1</v>
      </c>
      <c r="B28" s="3" t="s">
        <v>24</v>
      </c>
      <c r="C28" s="3" t="s">
        <v>35</v>
      </c>
      <c r="D28" s="3" t="s">
        <v>27</v>
      </c>
      <c r="E28" s="3">
        <v>44</v>
      </c>
      <c r="F28" s="3">
        <v>46</v>
      </c>
      <c r="G28" s="3">
        <v>43</v>
      </c>
      <c r="H28" s="3">
        <v>46</v>
      </c>
      <c r="I28" s="3">
        <v>48</v>
      </c>
      <c r="J28" s="3">
        <v>46</v>
      </c>
      <c r="K28" s="3">
        <v>48</v>
      </c>
      <c r="L28" s="3">
        <v>45</v>
      </c>
      <c r="M28" s="3">
        <f>SUM(E28:L28)</f>
        <v>366</v>
      </c>
      <c r="N28" s="3"/>
      <c r="O28" s="3"/>
      <c r="P28" s="3"/>
      <c r="Q28" s="3"/>
      <c r="R28" s="3"/>
      <c r="S28" s="3"/>
      <c r="T28" s="3">
        <f>SUM(M28:S28)</f>
        <v>366</v>
      </c>
      <c r="U28" s="7"/>
    </row>
    <row r="29" spans="1:21" ht="12.75">
      <c r="A29" s="7">
        <v>2</v>
      </c>
      <c r="B29" s="3" t="s">
        <v>24</v>
      </c>
      <c r="C29" s="3" t="s">
        <v>22</v>
      </c>
      <c r="D29" s="3" t="s">
        <v>23</v>
      </c>
      <c r="E29" s="3">
        <v>47</v>
      </c>
      <c r="F29" s="3">
        <v>47</v>
      </c>
      <c r="G29" s="3">
        <v>47</v>
      </c>
      <c r="H29" s="3">
        <v>44</v>
      </c>
      <c r="I29" s="3">
        <v>43</v>
      </c>
      <c r="J29" s="3">
        <v>47</v>
      </c>
      <c r="K29" s="3">
        <v>45</v>
      </c>
      <c r="L29" s="3">
        <v>45</v>
      </c>
      <c r="M29" s="3">
        <f>SUM(E29:L29)</f>
        <v>365</v>
      </c>
      <c r="N29" s="3"/>
      <c r="O29" s="3"/>
      <c r="P29" s="3"/>
      <c r="Q29" s="3"/>
      <c r="R29" s="3"/>
      <c r="S29" s="3"/>
      <c r="T29" s="3">
        <f>SUM(M29:S29)</f>
        <v>365</v>
      </c>
      <c r="U29" s="7"/>
    </row>
    <row r="30" spans="1:21" ht="12.75">
      <c r="A30" s="7">
        <v>3</v>
      </c>
      <c r="B30" s="3" t="s">
        <v>24</v>
      </c>
      <c r="C30" s="3" t="s">
        <v>32</v>
      </c>
      <c r="D30" s="3" t="s">
        <v>27</v>
      </c>
      <c r="E30" s="3">
        <v>46</v>
      </c>
      <c r="F30" s="3">
        <v>42</v>
      </c>
      <c r="G30" s="3">
        <v>42</v>
      </c>
      <c r="H30" s="3">
        <v>45</v>
      </c>
      <c r="I30" s="3">
        <v>40</v>
      </c>
      <c r="J30" s="3">
        <v>44</v>
      </c>
      <c r="K30" s="3">
        <v>35</v>
      </c>
      <c r="L30" s="3">
        <v>43</v>
      </c>
      <c r="M30" s="3">
        <f>SUM(E30:L30)</f>
        <v>337</v>
      </c>
      <c r="N30" s="3"/>
      <c r="O30" s="3"/>
      <c r="P30" s="3"/>
      <c r="Q30" s="3"/>
      <c r="R30" s="3"/>
      <c r="S30" s="3"/>
      <c r="T30" s="3">
        <f>SUM(M30:S30)</f>
        <v>337</v>
      </c>
      <c r="U30" s="7"/>
    </row>
    <row r="31" spans="1:21" ht="12.75">
      <c r="A31" s="7">
        <v>4</v>
      </c>
      <c r="B31" s="3" t="s">
        <v>24</v>
      </c>
      <c r="C31" s="3" t="s">
        <v>40</v>
      </c>
      <c r="D31" s="3" t="s">
        <v>27</v>
      </c>
      <c r="E31" s="3">
        <v>39</v>
      </c>
      <c r="F31" s="3">
        <v>34</v>
      </c>
      <c r="G31" s="3">
        <v>37</v>
      </c>
      <c r="H31" s="3">
        <v>40</v>
      </c>
      <c r="I31" s="3">
        <v>42</v>
      </c>
      <c r="J31" s="3">
        <v>33</v>
      </c>
      <c r="K31" s="3">
        <v>39</v>
      </c>
      <c r="L31" s="3">
        <v>40</v>
      </c>
      <c r="M31" s="3">
        <f>SUM(E31:L31)</f>
        <v>304</v>
      </c>
      <c r="N31" s="3"/>
      <c r="O31" s="3"/>
      <c r="P31" s="3"/>
      <c r="Q31" s="3"/>
      <c r="R31" s="3"/>
      <c r="S31" s="3"/>
      <c r="T31" s="3">
        <f>SUM(M31:S31)</f>
        <v>304</v>
      </c>
      <c r="U31" s="7"/>
    </row>
    <row r="32" spans="1:21" ht="12.75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7"/>
    </row>
    <row r="33" spans="1:21" ht="12.75">
      <c r="A33" s="7">
        <v>1</v>
      </c>
      <c r="B33" s="3" t="s">
        <v>51</v>
      </c>
      <c r="C33" s="3" t="s">
        <v>52</v>
      </c>
      <c r="D33" s="3" t="s">
        <v>50</v>
      </c>
      <c r="E33" s="3">
        <v>46</v>
      </c>
      <c r="F33" s="3">
        <v>41</v>
      </c>
      <c r="G33" s="3">
        <v>48</v>
      </c>
      <c r="H33" s="3">
        <v>48</v>
      </c>
      <c r="I33" s="3">
        <v>50</v>
      </c>
      <c r="J33" s="3">
        <v>47</v>
      </c>
      <c r="K33" s="3">
        <v>48</v>
      </c>
      <c r="L33" s="3">
        <v>47</v>
      </c>
      <c r="M33" s="3">
        <f>SUM(E33:L33)</f>
        <v>375</v>
      </c>
      <c r="N33" s="3"/>
      <c r="O33" s="3"/>
      <c r="P33" s="3"/>
      <c r="Q33" s="3"/>
      <c r="R33" s="3"/>
      <c r="S33" s="3"/>
      <c r="T33" s="3">
        <f>SUM(M33:S33)</f>
        <v>375</v>
      </c>
      <c r="U33" s="7"/>
    </row>
    <row r="34" spans="1:21" ht="12.75">
      <c r="A34" s="7">
        <v>2</v>
      </c>
      <c r="B34" s="3" t="s">
        <v>51</v>
      </c>
      <c r="C34" s="3" t="s">
        <v>54</v>
      </c>
      <c r="D34" s="3" t="s">
        <v>50</v>
      </c>
      <c r="E34" s="3">
        <v>45</v>
      </c>
      <c r="F34" s="3">
        <v>49</v>
      </c>
      <c r="G34" s="3">
        <v>45</v>
      </c>
      <c r="H34" s="3">
        <v>45</v>
      </c>
      <c r="I34" s="3">
        <v>46</v>
      </c>
      <c r="J34" s="3">
        <v>48</v>
      </c>
      <c r="K34" s="3">
        <v>47</v>
      </c>
      <c r="L34" s="3">
        <v>41</v>
      </c>
      <c r="M34" s="3">
        <f>SUM(E34:L34)</f>
        <v>366</v>
      </c>
      <c r="N34" s="3"/>
      <c r="O34" s="3"/>
      <c r="P34" s="3"/>
      <c r="Q34" s="3"/>
      <c r="R34" s="3"/>
      <c r="S34" s="3"/>
      <c r="T34" s="3">
        <f>SUM(M34:S34)</f>
        <v>366</v>
      </c>
      <c r="U34" s="7"/>
    </row>
    <row r="35" spans="1:21" ht="12.75">
      <c r="A35" s="7">
        <v>3</v>
      </c>
      <c r="B35" s="3" t="s">
        <v>51</v>
      </c>
      <c r="C35" s="3" t="s">
        <v>53</v>
      </c>
      <c r="D35" s="3" t="s">
        <v>50</v>
      </c>
      <c r="E35" s="3">
        <v>45</v>
      </c>
      <c r="F35" s="3">
        <v>47</v>
      </c>
      <c r="G35" s="3">
        <v>46</v>
      </c>
      <c r="H35" s="3">
        <v>42</v>
      </c>
      <c r="I35" s="3">
        <v>47</v>
      </c>
      <c r="J35" s="3">
        <v>45</v>
      </c>
      <c r="K35" s="3">
        <v>44</v>
      </c>
      <c r="L35" s="3">
        <v>42</v>
      </c>
      <c r="M35" s="3">
        <f>SUM(E35:L35)</f>
        <v>358</v>
      </c>
      <c r="N35" s="3"/>
      <c r="O35" s="3"/>
      <c r="P35" s="3"/>
      <c r="Q35" s="3"/>
      <c r="R35" s="3"/>
      <c r="S35" s="3"/>
      <c r="T35" s="3">
        <f>SUM(M35:S35)</f>
        <v>358</v>
      </c>
      <c r="U35" s="7"/>
    </row>
    <row r="36" spans="1:21" ht="12.75">
      <c r="A36" s="7">
        <v>11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>
        <f>SUM(E36:L36)</f>
        <v>0</v>
      </c>
      <c r="N36" s="3"/>
      <c r="O36" s="3"/>
      <c r="P36" s="3"/>
      <c r="Q36" s="3"/>
      <c r="R36" s="3"/>
      <c r="S36" s="3"/>
      <c r="T36" s="3">
        <f>SUM(M36:S36)</f>
        <v>0</v>
      </c>
      <c r="U36" s="7"/>
    </row>
    <row r="37" spans="1:21" ht="12.75">
      <c r="A37" s="9">
        <v>12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>
        <f>SUM(E37:L37)</f>
        <v>0</v>
      </c>
      <c r="N37" s="3"/>
      <c r="O37" s="3"/>
      <c r="P37" s="3"/>
      <c r="Q37" s="3"/>
      <c r="R37" s="3"/>
      <c r="S37" s="3"/>
      <c r="T37" s="3">
        <f>SUM(M37:S37)</f>
        <v>0</v>
      </c>
      <c r="U37" s="7"/>
    </row>
    <row r="38" spans="2:21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2:21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2:21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</sheetData>
  <mergeCells count="1">
    <mergeCell ref="A4:U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</dc:creator>
  <cp:keywords/>
  <dc:description/>
  <cp:lastModifiedBy>Rikard Elmlund</cp:lastModifiedBy>
  <cp:lastPrinted>2008-03-31T18:45:05Z</cp:lastPrinted>
  <dcterms:created xsi:type="dcterms:W3CDTF">2008-03-24T19:17:29Z</dcterms:created>
  <dcterms:modified xsi:type="dcterms:W3CDTF">2008-04-13T17:01:26Z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1638464571</vt:i4>
  </property>
  <property fmtid="{D5CDD505-2E9C-101B-9397-08002B2CF9AE}" pid="3" name="_EmailSubject">
    <vt:lpwstr>Kretsmästerskap stå 2008 Sölvesborg</vt:lpwstr>
  </property>
  <property fmtid="{D5CDD505-2E9C-101B-9397-08002B2CF9AE}" pid="4" name="_AuthorEmail">
    <vt:lpwstr>bjorn_linden@telia.com</vt:lpwstr>
  </property>
  <property fmtid="{D5CDD505-2E9C-101B-9397-08002B2CF9AE}" pid="5" name="_AuthorEmailDisplayName">
    <vt:lpwstr>Björn Lindén</vt:lpwstr>
  </property>
  <property fmtid="{D5CDD505-2E9C-101B-9397-08002B2CF9AE}" pid="6" name="_ReviewingToolsShownOnce">
    <vt:lpwstr/>
  </property>
</Properties>
</file>