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V.kretsen" sheetId="1" r:id="rId1"/>
    <sheet name="Ö.Krets" sheetId="2" r:id="rId2"/>
    <sheet name="Förbund" sheetId="3" r:id="rId3"/>
  </sheets>
  <definedNames/>
  <calcPr fullCalcOnLoad="1"/>
</workbook>
</file>

<file path=xl/sharedStrings.xml><?xml version="1.0" encoding="utf-8"?>
<sst xmlns="http://schemas.openxmlformats.org/spreadsheetml/2006/main" count="386" uniqueCount="164">
  <si>
    <t>Resultat</t>
  </si>
  <si>
    <t>Skytt nr</t>
  </si>
  <si>
    <t>Klass</t>
  </si>
  <si>
    <t>Namn</t>
  </si>
  <si>
    <t>L11</t>
  </si>
  <si>
    <t>Julius Persson</t>
  </si>
  <si>
    <t>L13</t>
  </si>
  <si>
    <t>Andreas Sandgren</t>
  </si>
  <si>
    <t>Ebba Karlsson</t>
  </si>
  <si>
    <t>L15r</t>
  </si>
  <si>
    <t>Frida Johansson</t>
  </si>
  <si>
    <t>Skyttiaden förening. 2008-09</t>
  </si>
  <si>
    <t>Hanna Larsson</t>
  </si>
  <si>
    <t>Sölvesborg</t>
  </si>
  <si>
    <t>Jakob Persson</t>
  </si>
  <si>
    <t>Ringamåla</t>
  </si>
  <si>
    <t>Oliver Kallenberg</t>
  </si>
  <si>
    <t>Anna Carlsson</t>
  </si>
  <si>
    <t>Hanna Johansson</t>
  </si>
  <si>
    <t>Martin Haglund</t>
  </si>
  <si>
    <t>Philip Hansen</t>
  </si>
  <si>
    <t>Johan Carlsson</t>
  </si>
  <si>
    <t>Mattias Fantenberg</t>
  </si>
  <si>
    <t>Jämjö</t>
  </si>
  <si>
    <t>Aspö</t>
  </si>
  <si>
    <t>Ka2</t>
  </si>
  <si>
    <t>Eringsboda</t>
  </si>
  <si>
    <t>Rebecka Ferding</t>
  </si>
  <si>
    <t>Petter Pettersson</t>
  </si>
  <si>
    <t>Pontus Pettersson</t>
  </si>
  <si>
    <t>Carolin Svensson</t>
  </si>
  <si>
    <t>Emelie Fagerström</t>
  </si>
  <si>
    <t>Matilda Svensson</t>
  </si>
  <si>
    <t>Herman Fagerström</t>
  </si>
  <si>
    <t>Lyckeby</t>
  </si>
  <si>
    <t>Therese Hermansson</t>
  </si>
  <si>
    <t xml:space="preserve">Johan  </t>
  </si>
  <si>
    <t>Manneby</t>
  </si>
  <si>
    <t>L15s</t>
  </si>
  <si>
    <t>Nanny</t>
  </si>
  <si>
    <t>Thorman</t>
  </si>
  <si>
    <t>L15 s</t>
  </si>
  <si>
    <t xml:space="preserve">Susanna </t>
  </si>
  <si>
    <t xml:space="preserve">Olsson </t>
  </si>
  <si>
    <t xml:space="preserve">Emmy </t>
  </si>
  <si>
    <t xml:space="preserve">Nilsson  </t>
  </si>
  <si>
    <t>L17</t>
  </si>
  <si>
    <t xml:space="preserve">Matilda </t>
  </si>
  <si>
    <t>Karlsson </t>
  </si>
  <si>
    <t>Joel</t>
  </si>
  <si>
    <t xml:space="preserve">Northfell </t>
  </si>
  <si>
    <t xml:space="preserve">Hampus </t>
  </si>
  <si>
    <t>Kallenberg</t>
  </si>
  <si>
    <t>Jannike</t>
  </si>
  <si>
    <t>Karlsson</t>
  </si>
  <si>
    <t xml:space="preserve">Sara </t>
  </si>
  <si>
    <t>Yngvesson</t>
  </si>
  <si>
    <t>Gammalstorp</t>
  </si>
  <si>
    <t>Jimmie</t>
  </si>
  <si>
    <t>Olofström</t>
  </si>
  <si>
    <t xml:space="preserve">Fanny </t>
  </si>
  <si>
    <t>Johansson</t>
  </si>
  <si>
    <t>L25</t>
  </si>
  <si>
    <t xml:space="preserve">Maria </t>
  </si>
  <si>
    <t>Levin</t>
  </si>
  <si>
    <t xml:space="preserve">Martin  </t>
  </si>
  <si>
    <t>Andersson</t>
  </si>
  <si>
    <t xml:space="preserve">L13 </t>
  </si>
  <si>
    <t xml:space="preserve">Evelina Nilsson </t>
  </si>
  <si>
    <t xml:space="preserve">Gammalstorp </t>
  </si>
  <si>
    <t xml:space="preserve">Hugo Algottson </t>
  </si>
  <si>
    <t xml:space="preserve">Ringamåla </t>
  </si>
  <si>
    <t xml:space="preserve">Alf Arnesson </t>
  </si>
  <si>
    <t xml:space="preserve">Joel Rauhala </t>
  </si>
  <si>
    <t xml:space="preserve">Olofström </t>
  </si>
  <si>
    <t xml:space="preserve">Ola Nilsson </t>
  </si>
  <si>
    <t xml:space="preserve">L15r </t>
  </si>
  <si>
    <t xml:space="preserve">Emelie Ohlin </t>
  </si>
  <si>
    <t>Dennis Svensson</t>
  </si>
  <si>
    <t xml:space="preserve">Frida Karlsson </t>
  </si>
  <si>
    <t xml:space="preserve">Kyrkhult </t>
  </si>
  <si>
    <t>Svensson</t>
  </si>
  <si>
    <t xml:space="preserve">Salli </t>
  </si>
  <si>
    <t>Fransson</t>
  </si>
  <si>
    <t xml:space="preserve">Jacob </t>
  </si>
  <si>
    <t>Hansson</t>
  </si>
  <si>
    <t xml:space="preserve">Mikael </t>
  </si>
  <si>
    <t xml:space="preserve">Carl-Magnus </t>
  </si>
  <si>
    <t>Persson</t>
  </si>
  <si>
    <t xml:space="preserve">Jonatan </t>
  </si>
  <si>
    <t>Ferding</t>
  </si>
  <si>
    <t xml:space="preserve">Klaes </t>
  </si>
  <si>
    <t>Tedehammar</t>
  </si>
  <si>
    <t xml:space="preserve">Simon </t>
  </si>
  <si>
    <t>Magnusson</t>
  </si>
  <si>
    <t xml:space="preserve">Victor </t>
  </si>
  <si>
    <t>Sturkman</t>
  </si>
  <si>
    <t xml:space="preserve">Samuel </t>
  </si>
  <si>
    <t>Bladh</t>
  </si>
  <si>
    <t xml:space="preserve">Elias </t>
  </si>
  <si>
    <t>Petersson</t>
  </si>
  <si>
    <t xml:space="preserve">Elin </t>
  </si>
  <si>
    <t>Eliasson</t>
  </si>
  <si>
    <t xml:space="preserve">Johan </t>
  </si>
  <si>
    <t>Fagerström</t>
  </si>
  <si>
    <t xml:space="preserve">Kim </t>
  </si>
  <si>
    <t>Johnsson</t>
  </si>
  <si>
    <t xml:space="preserve">Ohlin </t>
  </si>
  <si>
    <t xml:space="preserve">Frida </t>
  </si>
  <si>
    <t xml:space="preserve">Dennis </t>
  </si>
  <si>
    <t xml:space="preserve">Frida  </t>
  </si>
  <si>
    <t>Carlsson</t>
  </si>
  <si>
    <t xml:space="preserve">Andreas </t>
  </si>
  <si>
    <t>Sandgren</t>
  </si>
  <si>
    <t xml:space="preserve">Philip </t>
  </si>
  <si>
    <t>Hansen</t>
  </si>
  <si>
    <t xml:space="preserve">Ebba </t>
  </si>
  <si>
    <t xml:space="preserve">Hanna </t>
  </si>
  <si>
    <t xml:space="preserve">Anna </t>
  </si>
  <si>
    <t xml:space="preserve">Hugo </t>
  </si>
  <si>
    <t xml:space="preserve">Algottson </t>
  </si>
  <si>
    <t xml:space="preserve">Joel </t>
  </si>
  <si>
    <t xml:space="preserve">Rauhala </t>
  </si>
  <si>
    <t xml:space="preserve">Evelina </t>
  </si>
  <si>
    <t xml:space="preserve">Nilsson </t>
  </si>
  <si>
    <t xml:space="preserve">Julius </t>
  </si>
  <si>
    <t xml:space="preserve">Oliver </t>
  </si>
  <si>
    <t>Larsson</t>
  </si>
  <si>
    <t xml:space="preserve">Mattias </t>
  </si>
  <si>
    <t>Fantenberg</t>
  </si>
  <si>
    <t xml:space="preserve">Jakob </t>
  </si>
  <si>
    <t>Vilshult</t>
  </si>
  <si>
    <t xml:space="preserve">Guld </t>
  </si>
  <si>
    <t>Silver</t>
  </si>
  <si>
    <t>Brons</t>
  </si>
  <si>
    <t>Diplom</t>
  </si>
  <si>
    <t>Totalt</t>
  </si>
  <si>
    <t xml:space="preserve">Emelia </t>
  </si>
  <si>
    <t>Guld</t>
  </si>
  <si>
    <t>L 15r</t>
  </si>
  <si>
    <t>L 11</t>
  </si>
  <si>
    <t>L 15s</t>
  </si>
  <si>
    <t>L 17</t>
  </si>
  <si>
    <t>L 20</t>
  </si>
  <si>
    <t>Förbundsfinal  Skyttiaden i Ringamåla lördagen den 6 dec 2008.</t>
  </si>
  <si>
    <t xml:space="preserve">Amanda </t>
  </si>
  <si>
    <t>Skårner</t>
  </si>
  <si>
    <t xml:space="preserve">Jonas </t>
  </si>
  <si>
    <t>Löfgren</t>
  </si>
  <si>
    <t>Hermansson</t>
  </si>
  <si>
    <t>Månsson</t>
  </si>
  <si>
    <t xml:space="preserve">Emma </t>
  </si>
  <si>
    <t xml:space="preserve">IDA </t>
  </si>
  <si>
    <t xml:space="preserve">Cecilia </t>
  </si>
  <si>
    <t>Lindberg</t>
  </si>
  <si>
    <t>Bosson</t>
  </si>
  <si>
    <t xml:space="preserve">Emil </t>
  </si>
  <si>
    <t xml:space="preserve">Nadja </t>
  </si>
  <si>
    <t>Dolgova</t>
  </si>
  <si>
    <t xml:space="preserve">Oscar </t>
  </si>
  <si>
    <t>Hallström</t>
  </si>
  <si>
    <t xml:space="preserve">Albert </t>
  </si>
  <si>
    <t xml:space="preserve">Erica </t>
  </si>
  <si>
    <t>Förbundsfinal  Skyttiaden i Ringamåla lördagen den 6 dec 2008.                           Sid 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</si>
</sst>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0"/>
    </font>
    <font>
      <sz val="10"/>
      <name val="Verdana"/>
      <family val="2"/>
    </font>
    <font>
      <b/>
      <i/>
      <sz val="20"/>
      <color indexed="12"/>
      <name val="Monotype Corsiva"/>
      <family val="4"/>
    </font>
    <font>
      <b/>
      <i/>
      <sz val="16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i/>
      <sz val="24"/>
      <color indexed="12"/>
      <name val="Monotype Corsiva"/>
      <family val="4"/>
    </font>
    <font>
      <sz val="26"/>
      <name val="Arial"/>
      <family val="0"/>
    </font>
    <font>
      <sz val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6" fillId="0" borderId="0" xfId="15" applyFont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15" applyFont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7" fillId="0" borderId="5" xfId="0" applyFont="1" applyBorder="1" applyAlignment="1">
      <alignment vertical="top" wrapText="1"/>
    </xf>
    <xf numFmtId="0" fontId="18" fillId="0" borderId="0" xfId="0" applyFont="1" applyAlignment="1">
      <alignment/>
    </xf>
    <xf numFmtId="49" fontId="19" fillId="0" borderId="1" xfId="0" applyNumberFormat="1" applyFont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9.140625" style="5" customWidth="1"/>
    <col min="2" max="2" width="6.140625" style="5" customWidth="1"/>
    <col min="3" max="3" width="21.140625" style="5" customWidth="1"/>
    <col min="4" max="4" width="21.140625" style="6" customWidth="1"/>
    <col min="5" max="5" width="16.28125" style="5" customWidth="1"/>
    <col min="6" max="6" width="9.140625" style="5" customWidth="1"/>
    <col min="7" max="7" width="19.8515625" style="5" customWidth="1"/>
    <col min="8" max="8" width="21.00390625" style="0" customWidth="1"/>
    <col min="9" max="9" width="27.7109375" style="0" customWidth="1"/>
  </cols>
  <sheetData>
    <row r="1" ht="12.75">
      <c r="A1" s="18" t="s">
        <v>11</v>
      </c>
    </row>
    <row r="2" ht="12.75">
      <c r="F2" s="17" t="s">
        <v>0</v>
      </c>
    </row>
    <row r="3" spans="3:6" ht="12.75">
      <c r="C3" s="19"/>
      <c r="F3" s="20"/>
    </row>
    <row r="4" spans="1:6" ht="12.75">
      <c r="A4" s="5" t="s">
        <v>1</v>
      </c>
      <c r="B4" s="5" t="s">
        <v>2</v>
      </c>
      <c r="C4" s="5" t="s">
        <v>3</v>
      </c>
      <c r="F4" s="17"/>
    </row>
    <row r="5" spans="1:6" ht="12.75">
      <c r="A5" s="5" t="s">
        <v>132</v>
      </c>
      <c r="B5" s="16" t="s">
        <v>76</v>
      </c>
      <c r="C5" s="5" t="s">
        <v>77</v>
      </c>
      <c r="D5" s="6" t="s">
        <v>69</v>
      </c>
      <c r="F5" s="17">
        <v>420.5</v>
      </c>
    </row>
    <row r="6" spans="1:6" ht="12.75">
      <c r="A6" s="5" t="s">
        <v>133</v>
      </c>
      <c r="B6" s="5" t="s">
        <v>9</v>
      </c>
      <c r="C6" s="5" t="s">
        <v>10</v>
      </c>
      <c r="D6" s="6" t="s">
        <v>15</v>
      </c>
      <c r="F6" s="17">
        <v>408.6</v>
      </c>
    </row>
    <row r="7" spans="1:6" ht="12.75">
      <c r="A7" s="5" t="s">
        <v>134</v>
      </c>
      <c r="B7" s="16" t="s">
        <v>76</v>
      </c>
      <c r="C7" s="5" t="s">
        <v>78</v>
      </c>
      <c r="D7" s="6" t="s">
        <v>71</v>
      </c>
      <c r="F7" s="17">
        <v>408.3</v>
      </c>
    </row>
    <row r="8" spans="1:6" ht="12.75">
      <c r="A8" s="5" t="s">
        <v>135</v>
      </c>
      <c r="B8" s="16" t="s">
        <v>76</v>
      </c>
      <c r="C8" s="5" t="s">
        <v>79</v>
      </c>
      <c r="D8" s="6" t="s">
        <v>80</v>
      </c>
      <c r="F8" s="17">
        <v>405.5</v>
      </c>
    </row>
    <row r="9" spans="1:6" ht="12.75">
      <c r="A9" s="5" t="s">
        <v>135</v>
      </c>
      <c r="B9" s="5" t="s">
        <v>9</v>
      </c>
      <c r="C9" s="5" t="s">
        <v>21</v>
      </c>
      <c r="D9" s="6" t="s">
        <v>13</v>
      </c>
      <c r="F9" s="17">
        <v>403.1</v>
      </c>
    </row>
    <row r="10" ht="12.75">
      <c r="F10" s="17"/>
    </row>
    <row r="11" spans="1:6" ht="12.75">
      <c r="A11" s="5" t="s">
        <v>132</v>
      </c>
      <c r="B11" s="5" t="s">
        <v>6</v>
      </c>
      <c r="C11" s="5" t="s">
        <v>7</v>
      </c>
      <c r="D11" s="6" t="s">
        <v>15</v>
      </c>
      <c r="F11" s="17">
        <v>420.8</v>
      </c>
    </row>
    <row r="12" spans="1:6" ht="12.75">
      <c r="A12" s="5" t="s">
        <v>133</v>
      </c>
      <c r="B12" s="5" t="s">
        <v>6</v>
      </c>
      <c r="C12" s="5" t="s">
        <v>20</v>
      </c>
      <c r="D12" s="6" t="s">
        <v>13</v>
      </c>
      <c r="F12" s="17">
        <v>419.2</v>
      </c>
    </row>
    <row r="13" spans="1:6" ht="12.75">
      <c r="A13" s="5" t="s">
        <v>134</v>
      </c>
      <c r="B13" s="5" t="s">
        <v>6</v>
      </c>
      <c r="C13" s="5" t="s">
        <v>8</v>
      </c>
      <c r="D13" s="6" t="s">
        <v>15</v>
      </c>
      <c r="F13" s="17">
        <v>417.5</v>
      </c>
    </row>
    <row r="14" spans="1:6" ht="12.75">
      <c r="A14" s="5" t="s">
        <v>135</v>
      </c>
      <c r="B14" s="5" t="s">
        <v>6</v>
      </c>
      <c r="C14" s="5" t="s">
        <v>18</v>
      </c>
      <c r="D14" s="6" t="s">
        <v>15</v>
      </c>
      <c r="F14" s="17">
        <v>417.2</v>
      </c>
    </row>
    <row r="15" spans="1:6" ht="12.75">
      <c r="A15" s="5" t="s">
        <v>135</v>
      </c>
      <c r="B15" s="5" t="s">
        <v>6</v>
      </c>
      <c r="C15" s="5" t="s">
        <v>17</v>
      </c>
      <c r="D15" s="6" t="s">
        <v>13</v>
      </c>
      <c r="F15" s="17">
        <v>416.8</v>
      </c>
    </row>
    <row r="16" spans="2:6" ht="12.75">
      <c r="B16" s="16" t="s">
        <v>67</v>
      </c>
      <c r="C16" s="5" t="s">
        <v>70</v>
      </c>
      <c r="D16" s="6" t="s">
        <v>71</v>
      </c>
      <c r="F16" s="17">
        <v>415.7</v>
      </c>
    </row>
    <row r="17" spans="2:6" ht="12.75">
      <c r="B17" s="16" t="s">
        <v>67</v>
      </c>
      <c r="C17" s="5" t="s">
        <v>73</v>
      </c>
      <c r="D17" s="6" t="s">
        <v>74</v>
      </c>
      <c r="F17" s="17">
        <v>413.1</v>
      </c>
    </row>
    <row r="18" spans="2:6" ht="12.75">
      <c r="B18" s="16" t="s">
        <v>67</v>
      </c>
      <c r="C18" s="5" t="s">
        <v>68</v>
      </c>
      <c r="D18" s="6" t="s">
        <v>69</v>
      </c>
      <c r="F18" s="17">
        <v>412.9</v>
      </c>
    </row>
    <row r="19" spans="2:6" ht="12.75">
      <c r="B19" s="5" t="s">
        <v>6</v>
      </c>
      <c r="C19" s="5" t="s">
        <v>19</v>
      </c>
      <c r="D19" s="6" t="s">
        <v>13</v>
      </c>
      <c r="F19" s="17">
        <v>412.2</v>
      </c>
    </row>
    <row r="20" spans="2:6" ht="12.75">
      <c r="B20" s="16" t="s">
        <v>67</v>
      </c>
      <c r="C20" s="5" t="s">
        <v>72</v>
      </c>
      <c r="D20" s="6" t="s">
        <v>71</v>
      </c>
      <c r="F20" s="17">
        <v>406.1</v>
      </c>
    </row>
    <row r="21" spans="2:6" ht="12.75">
      <c r="B21" s="16" t="s">
        <v>6</v>
      </c>
      <c r="C21" s="5" t="s">
        <v>75</v>
      </c>
      <c r="D21" s="6" t="s">
        <v>71</v>
      </c>
      <c r="F21" s="17">
        <v>357</v>
      </c>
    </row>
    <row r="22" spans="2:6" ht="12.75">
      <c r="B22" s="16"/>
      <c r="F22" s="17"/>
    </row>
    <row r="23" spans="1:6" ht="12.75">
      <c r="A23" s="5" t="s">
        <v>132</v>
      </c>
      <c r="B23" s="5" t="s">
        <v>4</v>
      </c>
      <c r="C23" s="5" t="s">
        <v>5</v>
      </c>
      <c r="D23" s="6" t="s">
        <v>15</v>
      </c>
      <c r="F23" s="17">
        <v>419.3</v>
      </c>
    </row>
    <row r="24" spans="1:6" ht="12.75">
      <c r="A24" s="5" t="s">
        <v>133</v>
      </c>
      <c r="B24" s="5" t="s">
        <v>4</v>
      </c>
      <c r="C24" s="5" t="s">
        <v>16</v>
      </c>
      <c r="D24" s="6" t="s">
        <v>13</v>
      </c>
      <c r="F24" s="17">
        <v>416.6</v>
      </c>
    </row>
    <row r="25" spans="1:6" ht="12.75">
      <c r="A25" s="5" t="s">
        <v>134</v>
      </c>
      <c r="B25" s="5" t="s">
        <v>4</v>
      </c>
      <c r="C25" s="5" t="s">
        <v>12</v>
      </c>
      <c r="D25" s="6" t="s">
        <v>13</v>
      </c>
      <c r="F25" s="17">
        <v>414.8</v>
      </c>
    </row>
    <row r="26" spans="1:6" ht="12.75">
      <c r="A26" s="5" t="s">
        <v>135</v>
      </c>
      <c r="B26" s="5" t="s">
        <v>4</v>
      </c>
      <c r="C26" s="28" t="s">
        <v>22</v>
      </c>
      <c r="D26" s="6" t="s">
        <v>13</v>
      </c>
      <c r="F26" s="17">
        <v>414.6</v>
      </c>
    </row>
    <row r="27" spans="1:6" ht="12.75">
      <c r="A27" s="5" t="s">
        <v>135</v>
      </c>
      <c r="B27" s="5" t="s">
        <v>4</v>
      </c>
      <c r="C27" s="28" t="s">
        <v>14</v>
      </c>
      <c r="D27" s="6" t="s">
        <v>15</v>
      </c>
      <c r="F27" s="17">
        <v>396.5</v>
      </c>
    </row>
    <row r="28" ht="12.75">
      <c r="F28" s="17"/>
    </row>
    <row r="29" spans="1:9" ht="33.75">
      <c r="A29" s="5" t="s">
        <v>132</v>
      </c>
      <c r="B29" s="2" t="s">
        <v>38</v>
      </c>
      <c r="C29" s="3" t="s">
        <v>42</v>
      </c>
      <c r="D29" s="2" t="s">
        <v>43</v>
      </c>
      <c r="E29" s="4" t="s">
        <v>15</v>
      </c>
      <c r="F29" s="21">
        <v>388</v>
      </c>
      <c r="H29" s="25"/>
      <c r="I29" s="27"/>
    </row>
    <row r="30" spans="1:8" ht="15.75">
      <c r="A30" s="5" t="s">
        <v>133</v>
      </c>
      <c r="B30" s="2" t="s">
        <v>41</v>
      </c>
      <c r="C30" s="3" t="s">
        <v>39</v>
      </c>
      <c r="D30" s="2" t="s">
        <v>40</v>
      </c>
      <c r="E30" s="4" t="s">
        <v>15</v>
      </c>
      <c r="F30" s="21">
        <v>370</v>
      </c>
      <c r="H30" s="1"/>
    </row>
    <row r="31" spans="1:8" ht="15.75">
      <c r="A31" s="5" t="s">
        <v>134</v>
      </c>
      <c r="B31" s="2" t="s">
        <v>38</v>
      </c>
      <c r="C31" s="3" t="s">
        <v>36</v>
      </c>
      <c r="D31" s="2" t="s">
        <v>37</v>
      </c>
      <c r="E31" s="4" t="s">
        <v>15</v>
      </c>
      <c r="F31" s="21">
        <v>331</v>
      </c>
      <c r="H31" s="1"/>
    </row>
    <row r="32" spans="4:8" ht="15.75">
      <c r="D32" s="5"/>
      <c r="E32" s="6"/>
      <c r="F32" s="21"/>
      <c r="H32" s="1"/>
    </row>
    <row r="33" spans="1:8" ht="15.75">
      <c r="A33" s="5" t="s">
        <v>132</v>
      </c>
      <c r="B33" s="2" t="s">
        <v>46</v>
      </c>
      <c r="C33" s="3" t="s">
        <v>44</v>
      </c>
      <c r="D33" s="2" t="s">
        <v>45</v>
      </c>
      <c r="E33" s="4" t="s">
        <v>15</v>
      </c>
      <c r="F33" s="21">
        <v>385</v>
      </c>
      <c r="H33" s="1"/>
    </row>
    <row r="34" spans="1:8" ht="15.75">
      <c r="A34" s="5" t="s">
        <v>133</v>
      </c>
      <c r="B34" s="2" t="s">
        <v>46</v>
      </c>
      <c r="C34" s="7" t="s">
        <v>47</v>
      </c>
      <c r="D34" s="8" t="s">
        <v>48</v>
      </c>
      <c r="E34" s="9" t="s">
        <v>15</v>
      </c>
      <c r="F34" s="21">
        <v>385</v>
      </c>
      <c r="H34" s="1"/>
    </row>
    <row r="35" spans="1:6" ht="15.75">
      <c r="A35" s="5" t="s">
        <v>134</v>
      </c>
      <c r="B35" s="2" t="s">
        <v>46</v>
      </c>
      <c r="C35" s="3" t="s">
        <v>49</v>
      </c>
      <c r="D35" s="2" t="s">
        <v>50</v>
      </c>
      <c r="E35" s="4" t="s">
        <v>15</v>
      </c>
      <c r="F35" s="21">
        <v>380</v>
      </c>
    </row>
    <row r="36" spans="1:8" ht="26.25">
      <c r="A36" s="5" t="s">
        <v>135</v>
      </c>
      <c r="B36" s="2" t="s">
        <v>46</v>
      </c>
      <c r="C36" s="3" t="s">
        <v>51</v>
      </c>
      <c r="D36" s="2" t="s">
        <v>52</v>
      </c>
      <c r="E36" s="4" t="s">
        <v>13</v>
      </c>
      <c r="F36" s="21">
        <v>372</v>
      </c>
      <c r="G36" s="24"/>
      <c r="H36" s="23"/>
    </row>
    <row r="37" spans="1:8" ht="30">
      <c r="A37" s="5" t="s">
        <v>135</v>
      </c>
      <c r="B37" s="2" t="s">
        <v>46</v>
      </c>
      <c r="C37" s="3" t="s">
        <v>53</v>
      </c>
      <c r="D37" s="2" t="s">
        <v>54</v>
      </c>
      <c r="E37" s="4" t="s">
        <v>131</v>
      </c>
      <c r="F37" s="21">
        <v>368</v>
      </c>
      <c r="H37" s="26"/>
    </row>
    <row r="38" spans="2:8" ht="26.25">
      <c r="B38" s="2" t="s">
        <v>46</v>
      </c>
      <c r="C38" s="3" t="s">
        <v>55</v>
      </c>
      <c r="D38" s="2" t="s">
        <v>37</v>
      </c>
      <c r="E38" s="4" t="s">
        <v>15</v>
      </c>
      <c r="F38" s="21">
        <v>364</v>
      </c>
      <c r="H38" s="22"/>
    </row>
    <row r="39" spans="2:8" ht="15.75">
      <c r="B39" s="8" t="s">
        <v>46</v>
      </c>
      <c r="C39" s="10" t="s">
        <v>36</v>
      </c>
      <c r="D39" s="8" t="s">
        <v>56</v>
      </c>
      <c r="E39" s="9" t="s">
        <v>57</v>
      </c>
      <c r="F39" s="21">
        <v>363</v>
      </c>
      <c r="H39" s="1"/>
    </row>
    <row r="40" spans="1:8" ht="15.75">
      <c r="A40" s="16"/>
      <c r="B40" s="8" t="s">
        <v>46</v>
      </c>
      <c r="C40" s="11" t="s">
        <v>58</v>
      </c>
      <c r="D40" s="8" t="s">
        <v>54</v>
      </c>
      <c r="E40" s="9" t="s">
        <v>59</v>
      </c>
      <c r="F40" s="21"/>
      <c r="H40" s="1"/>
    </row>
    <row r="41" spans="4:8" ht="15.75">
      <c r="D41" s="5"/>
      <c r="E41" s="6"/>
      <c r="F41" s="21"/>
      <c r="H41" s="1"/>
    </row>
    <row r="42" spans="4:8" ht="15.75">
      <c r="D42" s="5"/>
      <c r="E42" s="6"/>
      <c r="F42" s="21"/>
      <c r="H42" s="1"/>
    </row>
    <row r="43" spans="1:8" ht="15.75">
      <c r="A43" s="5" t="s">
        <v>132</v>
      </c>
      <c r="B43" s="8" t="s">
        <v>62</v>
      </c>
      <c r="C43" s="11" t="s">
        <v>60</v>
      </c>
      <c r="D43" s="8" t="s">
        <v>61</v>
      </c>
      <c r="E43" s="9" t="s">
        <v>15</v>
      </c>
      <c r="F43" s="21">
        <v>384</v>
      </c>
      <c r="H43" s="1"/>
    </row>
    <row r="44" spans="1:8" ht="15.75">
      <c r="A44" s="5" t="s">
        <v>133</v>
      </c>
      <c r="B44" s="12" t="s">
        <v>62</v>
      </c>
      <c r="C44" s="13" t="s">
        <v>63</v>
      </c>
      <c r="D44" s="12" t="s">
        <v>64</v>
      </c>
      <c r="E44" s="14" t="s">
        <v>15</v>
      </c>
      <c r="F44" s="21">
        <v>376</v>
      </c>
      <c r="H44" s="1"/>
    </row>
    <row r="45" spans="1:6" ht="15.75">
      <c r="A45" s="5" t="s">
        <v>134</v>
      </c>
      <c r="B45" s="2" t="s">
        <v>62</v>
      </c>
      <c r="C45" s="15" t="s">
        <v>65</v>
      </c>
      <c r="D45" s="2" t="s">
        <v>66</v>
      </c>
      <c r="E45" s="4" t="s">
        <v>57</v>
      </c>
      <c r="F45" s="21">
        <v>369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3">
      <selection activeCell="I33" sqref="I33"/>
    </sheetView>
  </sheetViews>
  <sheetFormatPr defaultColWidth="9.140625" defaultRowHeight="12.75"/>
  <cols>
    <col min="1" max="1" width="9.140625" style="21" customWidth="1"/>
    <col min="2" max="2" width="19.421875" style="21" customWidth="1"/>
    <col min="3" max="3" width="21.7109375" style="21" customWidth="1"/>
    <col min="4" max="4" width="19.8515625" style="21" customWidth="1"/>
    <col min="5" max="5" width="5.8515625" style="21" customWidth="1"/>
    <col min="6" max="7" width="5.140625" style="1" customWidth="1"/>
    <col min="8" max="8" width="5.28125" style="36" customWidth="1"/>
    <col min="9" max="9" width="11.28125" style="1" customWidth="1"/>
    <col min="10" max="12" width="4.7109375" style="0" customWidth="1"/>
  </cols>
  <sheetData>
    <row r="1" ht="15.75">
      <c r="B1" s="21" t="s">
        <v>144</v>
      </c>
    </row>
    <row r="2" ht="15.75">
      <c r="D2" s="35"/>
    </row>
    <row r="4" spans="2:9" ht="18" customHeight="1">
      <c r="B4" s="34"/>
      <c r="C4" s="39" t="s">
        <v>140</v>
      </c>
      <c r="E4" s="21">
        <v>1</v>
      </c>
      <c r="F4" s="1">
        <v>2</v>
      </c>
      <c r="G4" s="1">
        <v>3</v>
      </c>
      <c r="H4" s="1">
        <v>4</v>
      </c>
      <c r="I4" s="1" t="s">
        <v>136</v>
      </c>
    </row>
    <row r="5" spans="1:9" ht="18" customHeight="1">
      <c r="A5" s="21" t="s">
        <v>138</v>
      </c>
      <c r="B5" s="40" t="s">
        <v>82</v>
      </c>
      <c r="C5" s="40" t="s">
        <v>83</v>
      </c>
      <c r="D5" s="40" t="s">
        <v>24</v>
      </c>
      <c r="E5" s="29">
        <v>100</v>
      </c>
      <c r="F5" s="29">
        <v>100</v>
      </c>
      <c r="G5" s="29">
        <v>100</v>
      </c>
      <c r="H5" s="33">
        <v>100</v>
      </c>
      <c r="I5" s="29">
        <f aca="true" t="shared" si="0" ref="I5:I23">SUM(E5:H5)</f>
        <v>400</v>
      </c>
    </row>
    <row r="6" spans="1:9" ht="18" customHeight="1">
      <c r="A6" s="21" t="s">
        <v>133</v>
      </c>
      <c r="B6" s="40" t="s">
        <v>87</v>
      </c>
      <c r="C6" s="40" t="s">
        <v>88</v>
      </c>
      <c r="D6" s="40" t="s">
        <v>26</v>
      </c>
      <c r="E6" s="29">
        <v>100</v>
      </c>
      <c r="F6" s="29">
        <v>99</v>
      </c>
      <c r="G6" s="29">
        <v>99</v>
      </c>
      <c r="H6" s="33">
        <v>100</v>
      </c>
      <c r="I6" s="29">
        <f t="shared" si="0"/>
        <v>398</v>
      </c>
    </row>
    <row r="7" spans="1:9" ht="18" customHeight="1">
      <c r="A7" s="21" t="s">
        <v>134</v>
      </c>
      <c r="B7" s="29" t="s">
        <v>126</v>
      </c>
      <c r="C7" s="29" t="s">
        <v>52</v>
      </c>
      <c r="D7" s="33" t="s">
        <v>13</v>
      </c>
      <c r="E7" s="29">
        <v>99</v>
      </c>
      <c r="F7" s="29">
        <v>100</v>
      </c>
      <c r="G7" s="29">
        <v>100</v>
      </c>
      <c r="H7" s="33">
        <v>99</v>
      </c>
      <c r="I7" s="29">
        <f t="shared" si="0"/>
        <v>398</v>
      </c>
    </row>
    <row r="8" spans="1:9" ht="18" customHeight="1">
      <c r="A8" s="21" t="s">
        <v>135</v>
      </c>
      <c r="B8" s="29" t="s">
        <v>117</v>
      </c>
      <c r="C8" s="29" t="s">
        <v>127</v>
      </c>
      <c r="D8" s="33" t="s">
        <v>13</v>
      </c>
      <c r="E8" s="29">
        <v>100</v>
      </c>
      <c r="F8" s="29">
        <v>99</v>
      </c>
      <c r="G8" s="29">
        <v>100</v>
      </c>
      <c r="H8" s="33">
        <v>99</v>
      </c>
      <c r="I8" s="29">
        <f t="shared" si="0"/>
        <v>398</v>
      </c>
    </row>
    <row r="9" spans="1:9" ht="18" customHeight="1">
      <c r="A9" s="21" t="s">
        <v>135</v>
      </c>
      <c r="B9" s="40" t="s">
        <v>95</v>
      </c>
      <c r="C9" s="40" t="s">
        <v>96</v>
      </c>
      <c r="D9" s="40" t="s">
        <v>23</v>
      </c>
      <c r="E9" s="29">
        <v>100</v>
      </c>
      <c r="F9" s="29">
        <v>100</v>
      </c>
      <c r="G9" s="29">
        <v>100</v>
      </c>
      <c r="H9" s="33">
        <v>97</v>
      </c>
      <c r="I9" s="29">
        <f t="shared" si="0"/>
        <v>397</v>
      </c>
    </row>
    <row r="10" spans="2:9" ht="18" customHeight="1">
      <c r="B10" s="40" t="s">
        <v>86</v>
      </c>
      <c r="C10" s="40" t="s">
        <v>66</v>
      </c>
      <c r="D10" s="40" t="s">
        <v>26</v>
      </c>
      <c r="E10" s="29">
        <v>99</v>
      </c>
      <c r="F10" s="29">
        <v>98</v>
      </c>
      <c r="G10" s="29">
        <v>100</v>
      </c>
      <c r="H10" s="33">
        <v>99</v>
      </c>
      <c r="I10" s="29">
        <f t="shared" si="0"/>
        <v>396</v>
      </c>
    </row>
    <row r="11" spans="2:9" ht="18" customHeight="1">
      <c r="B11" s="29" t="s">
        <v>125</v>
      </c>
      <c r="C11" s="29" t="s">
        <v>88</v>
      </c>
      <c r="D11" s="33" t="s">
        <v>15</v>
      </c>
      <c r="E11" s="29">
        <v>98</v>
      </c>
      <c r="F11" s="29">
        <v>98</v>
      </c>
      <c r="G11" s="29">
        <v>100</v>
      </c>
      <c r="H11" s="33">
        <v>100</v>
      </c>
      <c r="I11" s="29">
        <f t="shared" si="0"/>
        <v>396</v>
      </c>
    </row>
    <row r="12" spans="2:9" ht="18" customHeight="1">
      <c r="B12" s="40" t="s">
        <v>55</v>
      </c>
      <c r="C12" s="40" t="s">
        <v>81</v>
      </c>
      <c r="D12" s="40" t="s">
        <v>23</v>
      </c>
      <c r="E12" s="41">
        <v>100</v>
      </c>
      <c r="F12" s="41">
        <v>97</v>
      </c>
      <c r="G12" s="41">
        <v>99</v>
      </c>
      <c r="H12" s="41">
        <v>99</v>
      </c>
      <c r="I12" s="29">
        <f t="shared" si="0"/>
        <v>395</v>
      </c>
    </row>
    <row r="13" spans="2:9" ht="18" customHeight="1">
      <c r="B13" s="40" t="s">
        <v>93</v>
      </c>
      <c r="C13" s="40" t="s">
        <v>94</v>
      </c>
      <c r="D13" s="40" t="s">
        <v>23</v>
      </c>
      <c r="E13" s="29">
        <v>99</v>
      </c>
      <c r="F13" s="29">
        <v>98</v>
      </c>
      <c r="G13" s="29">
        <v>99</v>
      </c>
      <c r="H13" s="33">
        <v>99</v>
      </c>
      <c r="I13" s="29">
        <f t="shared" si="0"/>
        <v>395</v>
      </c>
    </row>
    <row r="14" spans="2:9" ht="18" customHeight="1">
      <c r="B14" s="29" t="s">
        <v>128</v>
      </c>
      <c r="C14" s="29" t="s">
        <v>129</v>
      </c>
      <c r="D14" s="33" t="s">
        <v>13</v>
      </c>
      <c r="E14" s="29">
        <v>98</v>
      </c>
      <c r="F14" s="29">
        <v>98</v>
      </c>
      <c r="G14" s="29">
        <v>99</v>
      </c>
      <c r="H14" s="33">
        <v>99</v>
      </c>
      <c r="I14" s="29">
        <f t="shared" si="0"/>
        <v>394</v>
      </c>
    </row>
    <row r="15" spans="2:9" ht="18" customHeight="1">
      <c r="B15" s="40" t="s">
        <v>84</v>
      </c>
      <c r="C15" s="40" t="s">
        <v>85</v>
      </c>
      <c r="D15" s="40" t="s">
        <v>25</v>
      </c>
      <c r="E15" s="29">
        <v>98</v>
      </c>
      <c r="F15" s="29">
        <v>99</v>
      </c>
      <c r="G15" s="29">
        <v>96</v>
      </c>
      <c r="H15" s="33">
        <v>99</v>
      </c>
      <c r="I15" s="29">
        <f t="shared" si="0"/>
        <v>392</v>
      </c>
    </row>
    <row r="16" spans="2:9" ht="18" customHeight="1">
      <c r="B16" s="40" t="s">
        <v>105</v>
      </c>
      <c r="C16" s="40" t="s">
        <v>106</v>
      </c>
      <c r="D16" s="40" t="s">
        <v>23</v>
      </c>
      <c r="E16" s="29">
        <v>97</v>
      </c>
      <c r="F16" s="29">
        <v>97</v>
      </c>
      <c r="G16" s="29">
        <v>98</v>
      </c>
      <c r="H16" s="33">
        <v>96</v>
      </c>
      <c r="I16" s="29">
        <f t="shared" si="0"/>
        <v>388</v>
      </c>
    </row>
    <row r="17" spans="2:9" ht="18" customHeight="1">
      <c r="B17" s="40" t="s">
        <v>89</v>
      </c>
      <c r="C17" s="40" t="s">
        <v>90</v>
      </c>
      <c r="D17" s="40" t="s">
        <v>24</v>
      </c>
      <c r="E17" s="29">
        <v>97</v>
      </c>
      <c r="F17" s="29">
        <v>99</v>
      </c>
      <c r="G17" s="29">
        <v>97</v>
      </c>
      <c r="H17" s="33">
        <v>93</v>
      </c>
      <c r="I17" s="29">
        <f t="shared" si="0"/>
        <v>386</v>
      </c>
    </row>
    <row r="18" spans="2:9" ht="18" customHeight="1">
      <c r="B18" s="40" t="s">
        <v>99</v>
      </c>
      <c r="C18" s="40" t="s">
        <v>100</v>
      </c>
      <c r="D18" s="40" t="s">
        <v>23</v>
      </c>
      <c r="E18" s="29">
        <v>97</v>
      </c>
      <c r="F18" s="29">
        <v>98</v>
      </c>
      <c r="G18" s="29">
        <v>95</v>
      </c>
      <c r="H18" s="33">
        <v>96</v>
      </c>
      <c r="I18" s="29">
        <f t="shared" si="0"/>
        <v>386</v>
      </c>
    </row>
    <row r="19" spans="2:9" ht="18" customHeight="1">
      <c r="B19" s="40" t="s">
        <v>97</v>
      </c>
      <c r="C19" s="40" t="s">
        <v>98</v>
      </c>
      <c r="D19" s="40" t="s">
        <v>25</v>
      </c>
      <c r="E19" s="29">
        <v>97</v>
      </c>
      <c r="F19" s="29">
        <v>98</v>
      </c>
      <c r="G19" s="29">
        <v>97</v>
      </c>
      <c r="H19" s="33">
        <v>93</v>
      </c>
      <c r="I19" s="29">
        <f t="shared" si="0"/>
        <v>385</v>
      </c>
    </row>
    <row r="20" spans="2:9" ht="18" customHeight="1">
      <c r="B20" s="29" t="s">
        <v>130</v>
      </c>
      <c r="C20" s="29" t="s">
        <v>88</v>
      </c>
      <c r="D20" s="33" t="s">
        <v>15</v>
      </c>
      <c r="E20" s="29">
        <v>92</v>
      </c>
      <c r="F20" s="29">
        <v>96</v>
      </c>
      <c r="G20" s="29">
        <v>97</v>
      </c>
      <c r="H20" s="33">
        <v>98</v>
      </c>
      <c r="I20" s="29">
        <f t="shared" si="0"/>
        <v>383</v>
      </c>
    </row>
    <row r="21" spans="2:9" ht="18" customHeight="1">
      <c r="B21" s="40" t="s">
        <v>101</v>
      </c>
      <c r="C21" s="40" t="s">
        <v>102</v>
      </c>
      <c r="D21" s="40" t="s">
        <v>26</v>
      </c>
      <c r="E21" s="29">
        <v>98</v>
      </c>
      <c r="F21" s="29">
        <v>95</v>
      </c>
      <c r="G21" s="29">
        <v>94</v>
      </c>
      <c r="H21" s="33">
        <v>95</v>
      </c>
      <c r="I21" s="29">
        <f t="shared" si="0"/>
        <v>382</v>
      </c>
    </row>
    <row r="22" spans="2:9" ht="18" customHeight="1">
      <c r="B22" s="40" t="s">
        <v>91</v>
      </c>
      <c r="C22" s="40" t="s">
        <v>92</v>
      </c>
      <c r="D22" s="40" t="s">
        <v>24</v>
      </c>
      <c r="E22" s="29">
        <v>99</v>
      </c>
      <c r="F22" s="29">
        <v>96</v>
      </c>
      <c r="G22" s="29">
        <v>89</v>
      </c>
      <c r="H22" s="33">
        <v>87</v>
      </c>
      <c r="I22" s="29">
        <f t="shared" si="0"/>
        <v>371</v>
      </c>
    </row>
    <row r="23" spans="2:9" ht="18" customHeight="1">
      <c r="B23" s="40" t="s">
        <v>103</v>
      </c>
      <c r="C23" s="40" t="s">
        <v>104</v>
      </c>
      <c r="D23" s="40" t="s">
        <v>25</v>
      </c>
      <c r="E23" s="29">
        <v>95</v>
      </c>
      <c r="F23" s="29">
        <v>93</v>
      </c>
      <c r="G23" s="29">
        <v>91</v>
      </c>
      <c r="H23" s="33">
        <v>91</v>
      </c>
      <c r="I23" s="29">
        <f t="shared" si="0"/>
        <v>370</v>
      </c>
    </row>
    <row r="24" spans="2:9" ht="18" customHeight="1">
      <c r="B24" s="55"/>
      <c r="C24" s="55"/>
      <c r="D24" s="55"/>
      <c r="F24" s="21"/>
      <c r="G24" s="21"/>
      <c r="H24" s="42"/>
      <c r="I24" s="21"/>
    </row>
    <row r="25" spans="5:9" ht="18" customHeight="1">
      <c r="E25" s="21">
        <v>1</v>
      </c>
      <c r="F25" s="1">
        <v>2</v>
      </c>
      <c r="G25" s="1">
        <v>3</v>
      </c>
      <c r="H25" s="1">
        <v>4</v>
      </c>
      <c r="I25" s="1" t="s">
        <v>136</v>
      </c>
    </row>
    <row r="26" spans="1:9" ht="18" customHeight="1">
      <c r="A26" s="44" t="s">
        <v>138</v>
      </c>
      <c r="B26" s="29" t="s">
        <v>112</v>
      </c>
      <c r="C26" s="29" t="s">
        <v>113</v>
      </c>
      <c r="D26" s="33" t="s">
        <v>15</v>
      </c>
      <c r="E26" s="29">
        <v>100</v>
      </c>
      <c r="F26" s="29">
        <v>100</v>
      </c>
      <c r="G26" s="29">
        <v>100</v>
      </c>
      <c r="H26" s="33">
        <v>100</v>
      </c>
      <c r="I26" s="29">
        <f aca="true" t="shared" si="1" ref="I26:I38">SUM(E26:H26)</f>
        <v>400</v>
      </c>
    </row>
    <row r="27" spans="1:9" ht="18" customHeight="1">
      <c r="A27" s="44" t="s">
        <v>133</v>
      </c>
      <c r="B27" s="29" t="s">
        <v>116</v>
      </c>
      <c r="C27" s="29" t="s">
        <v>54</v>
      </c>
      <c r="D27" s="33" t="s">
        <v>15</v>
      </c>
      <c r="E27" s="29">
        <v>100</v>
      </c>
      <c r="F27" s="29">
        <v>100</v>
      </c>
      <c r="G27" s="29">
        <v>99</v>
      </c>
      <c r="H27" s="33">
        <v>100</v>
      </c>
      <c r="I27" s="29">
        <f t="shared" si="1"/>
        <v>399</v>
      </c>
    </row>
    <row r="28" spans="1:9" ht="18" customHeight="1">
      <c r="A28" s="44" t="s">
        <v>134</v>
      </c>
      <c r="B28" s="40" t="s">
        <v>27</v>
      </c>
      <c r="C28" s="40" t="s">
        <v>90</v>
      </c>
      <c r="D28" s="40" t="s">
        <v>24</v>
      </c>
      <c r="E28" s="29">
        <v>100</v>
      </c>
      <c r="F28" s="29">
        <v>100</v>
      </c>
      <c r="G28" s="29">
        <v>99</v>
      </c>
      <c r="H28" s="33">
        <v>100</v>
      </c>
      <c r="I28" s="29">
        <f t="shared" si="1"/>
        <v>399</v>
      </c>
    </row>
    <row r="29" spans="1:12" ht="18" customHeight="1">
      <c r="A29" s="44" t="s">
        <v>135</v>
      </c>
      <c r="B29" s="29" t="s">
        <v>118</v>
      </c>
      <c r="C29" s="29" t="s">
        <v>111</v>
      </c>
      <c r="D29" s="33" t="s">
        <v>13</v>
      </c>
      <c r="E29" s="29">
        <v>100</v>
      </c>
      <c r="F29" s="29">
        <v>99</v>
      </c>
      <c r="G29" s="29">
        <v>99</v>
      </c>
      <c r="H29" s="33">
        <v>100</v>
      </c>
      <c r="I29" s="29">
        <f t="shared" si="1"/>
        <v>398</v>
      </c>
      <c r="J29" s="5"/>
      <c r="K29" s="5"/>
      <c r="L29" s="5"/>
    </row>
    <row r="30" spans="1:12" ht="18" customHeight="1">
      <c r="A30" s="44" t="s">
        <v>135</v>
      </c>
      <c r="B30" s="40" t="s">
        <v>126</v>
      </c>
      <c r="C30" s="40" t="s">
        <v>85</v>
      </c>
      <c r="D30" s="40" t="s">
        <v>25</v>
      </c>
      <c r="E30" s="29">
        <v>99</v>
      </c>
      <c r="F30" s="29">
        <v>99</v>
      </c>
      <c r="G30" s="29">
        <v>100</v>
      </c>
      <c r="H30" s="33">
        <v>99</v>
      </c>
      <c r="I30" s="29">
        <f t="shared" si="1"/>
        <v>397</v>
      </c>
      <c r="J30" s="5"/>
      <c r="K30" s="5"/>
      <c r="L30" s="5"/>
    </row>
    <row r="31" spans="2:9" ht="18" customHeight="1">
      <c r="B31" s="29" t="s">
        <v>114</v>
      </c>
      <c r="C31" s="29" t="s">
        <v>115</v>
      </c>
      <c r="D31" s="33" t="s">
        <v>13</v>
      </c>
      <c r="E31" s="29">
        <v>99</v>
      </c>
      <c r="F31" s="29">
        <v>99</v>
      </c>
      <c r="G31" s="29">
        <v>100</v>
      </c>
      <c r="H31" s="33">
        <v>99</v>
      </c>
      <c r="I31" s="29">
        <f t="shared" si="1"/>
        <v>397</v>
      </c>
    </row>
    <row r="32" spans="2:9" ht="18" customHeight="1">
      <c r="B32" s="29" t="s">
        <v>119</v>
      </c>
      <c r="C32" s="29" t="s">
        <v>120</v>
      </c>
      <c r="D32" s="33" t="s">
        <v>71</v>
      </c>
      <c r="E32" s="29">
        <v>99</v>
      </c>
      <c r="F32" s="29">
        <v>100</v>
      </c>
      <c r="G32" s="29">
        <v>99</v>
      </c>
      <c r="H32" s="33">
        <v>99</v>
      </c>
      <c r="I32" s="29">
        <f t="shared" si="1"/>
        <v>397</v>
      </c>
    </row>
    <row r="33" spans="2:9" ht="18" customHeight="1">
      <c r="B33" s="29" t="s">
        <v>121</v>
      </c>
      <c r="C33" s="29" t="s">
        <v>122</v>
      </c>
      <c r="D33" s="33" t="s">
        <v>74</v>
      </c>
      <c r="E33" s="29">
        <v>100</v>
      </c>
      <c r="F33" s="29">
        <v>99</v>
      </c>
      <c r="G33" s="29">
        <v>99</v>
      </c>
      <c r="H33" s="33">
        <v>99</v>
      </c>
      <c r="I33" s="29">
        <f t="shared" si="1"/>
        <v>397</v>
      </c>
    </row>
    <row r="34" spans="2:9" ht="18" customHeight="1">
      <c r="B34" s="40" t="s">
        <v>162</v>
      </c>
      <c r="C34" s="40" t="s">
        <v>100</v>
      </c>
      <c r="D34" s="40" t="s">
        <v>23</v>
      </c>
      <c r="E34" s="29">
        <v>98</v>
      </c>
      <c r="F34" s="29">
        <v>99</v>
      </c>
      <c r="G34" s="29">
        <v>100</v>
      </c>
      <c r="H34" s="33">
        <v>99</v>
      </c>
      <c r="I34" s="29">
        <f t="shared" si="1"/>
        <v>396</v>
      </c>
    </row>
    <row r="35" spans="2:9" ht="18" customHeight="1">
      <c r="B35" s="40" t="s">
        <v>161</v>
      </c>
      <c r="C35" s="40" t="s">
        <v>83</v>
      </c>
      <c r="D35" s="40" t="s">
        <v>24</v>
      </c>
      <c r="E35" s="29">
        <v>99</v>
      </c>
      <c r="F35" s="29">
        <v>99</v>
      </c>
      <c r="G35" s="29">
        <v>98</v>
      </c>
      <c r="H35" s="33">
        <v>99</v>
      </c>
      <c r="I35" s="29">
        <f t="shared" si="1"/>
        <v>395</v>
      </c>
    </row>
    <row r="36" spans="2:9" ht="18" customHeight="1">
      <c r="B36" s="40" t="s">
        <v>159</v>
      </c>
      <c r="C36" s="40" t="s">
        <v>160</v>
      </c>
      <c r="D36" s="40" t="s">
        <v>23</v>
      </c>
      <c r="E36" s="29">
        <v>99</v>
      </c>
      <c r="F36" s="29">
        <v>99</v>
      </c>
      <c r="G36" s="29">
        <v>99</v>
      </c>
      <c r="H36" s="33">
        <v>98</v>
      </c>
      <c r="I36" s="29">
        <f t="shared" si="1"/>
        <v>395</v>
      </c>
    </row>
    <row r="37" spans="2:9" ht="18" customHeight="1">
      <c r="B37" s="40" t="s">
        <v>28</v>
      </c>
      <c r="C37" s="40"/>
      <c r="D37" s="40" t="s">
        <v>24</v>
      </c>
      <c r="E37" s="29">
        <v>95</v>
      </c>
      <c r="F37" s="29">
        <v>100</v>
      </c>
      <c r="G37" s="29">
        <v>99</v>
      </c>
      <c r="H37" s="33">
        <v>100</v>
      </c>
      <c r="I37" s="29">
        <f t="shared" si="1"/>
        <v>394</v>
      </c>
    </row>
    <row r="38" spans="2:9" ht="18" customHeight="1">
      <c r="B38" s="29" t="s">
        <v>123</v>
      </c>
      <c r="C38" s="29" t="s">
        <v>124</v>
      </c>
      <c r="D38" s="33" t="s">
        <v>69</v>
      </c>
      <c r="E38" s="29">
        <v>98</v>
      </c>
      <c r="F38" s="29">
        <v>98</v>
      </c>
      <c r="G38" s="29">
        <v>100</v>
      </c>
      <c r="H38" s="33">
        <v>98</v>
      </c>
      <c r="I38" s="29">
        <f t="shared" si="1"/>
        <v>394</v>
      </c>
    </row>
    <row r="39" spans="4:10" ht="18" customHeight="1">
      <c r="D39" s="42"/>
      <c r="F39" s="21"/>
      <c r="G39" s="21"/>
      <c r="H39" s="42"/>
      <c r="I39" s="21"/>
      <c r="J39" s="5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9" ht="18" customHeight="1">
      <c r="B47" s="21" t="s">
        <v>163</v>
      </c>
      <c r="I47" s="63"/>
    </row>
    <row r="48" spans="3:13" ht="18" customHeight="1">
      <c r="C48" s="21" t="s">
        <v>139</v>
      </c>
      <c r="E48" s="21">
        <v>1</v>
      </c>
      <c r="F48" s="1">
        <v>2</v>
      </c>
      <c r="G48" s="1">
        <v>3</v>
      </c>
      <c r="H48" s="1">
        <v>4</v>
      </c>
      <c r="I48" s="1" t="s">
        <v>136</v>
      </c>
      <c r="L48" s="31"/>
      <c r="M48" s="62"/>
    </row>
    <row r="49" spans="1:9" ht="18" customHeight="1">
      <c r="A49" s="21" t="s">
        <v>138</v>
      </c>
      <c r="B49" s="29" t="s">
        <v>137</v>
      </c>
      <c r="C49" s="29" t="s">
        <v>107</v>
      </c>
      <c r="D49" s="33" t="s">
        <v>69</v>
      </c>
      <c r="E49" s="29">
        <v>96</v>
      </c>
      <c r="F49" s="29">
        <v>100</v>
      </c>
      <c r="G49" s="29">
        <v>99</v>
      </c>
      <c r="H49" s="33">
        <v>100</v>
      </c>
      <c r="I49" s="29">
        <f aca="true" t="shared" si="2" ref="I49:I58">SUM(E49:H49)</f>
        <v>395</v>
      </c>
    </row>
    <row r="50" spans="1:9" ht="18" customHeight="1">
      <c r="A50" s="21" t="s">
        <v>133</v>
      </c>
      <c r="B50" s="29" t="s">
        <v>109</v>
      </c>
      <c r="C50" s="29" t="s">
        <v>81</v>
      </c>
      <c r="D50" s="33" t="s">
        <v>71</v>
      </c>
      <c r="E50" s="29">
        <v>98</v>
      </c>
      <c r="F50" s="29">
        <v>98</v>
      </c>
      <c r="G50" s="29">
        <v>98</v>
      </c>
      <c r="H50" s="33">
        <v>100</v>
      </c>
      <c r="I50" s="29">
        <f t="shared" si="2"/>
        <v>394</v>
      </c>
    </row>
    <row r="51" spans="1:9" ht="18" customHeight="1">
      <c r="A51" s="21" t="s">
        <v>134</v>
      </c>
      <c r="B51" s="29" t="s">
        <v>108</v>
      </c>
      <c r="C51" s="29" t="s">
        <v>61</v>
      </c>
      <c r="D51" s="33" t="s">
        <v>15</v>
      </c>
      <c r="E51" s="29">
        <v>98</v>
      </c>
      <c r="F51" s="29">
        <v>99</v>
      </c>
      <c r="G51" s="29">
        <v>97</v>
      </c>
      <c r="H51" s="33">
        <v>99</v>
      </c>
      <c r="I51" s="29">
        <f t="shared" si="2"/>
        <v>393</v>
      </c>
    </row>
    <row r="52" spans="1:13" ht="18" customHeight="1">
      <c r="A52" s="21" t="s">
        <v>135</v>
      </c>
      <c r="B52" s="40" t="s">
        <v>157</v>
      </c>
      <c r="C52" s="40" t="s">
        <v>158</v>
      </c>
      <c r="D52" s="40" t="s">
        <v>23</v>
      </c>
      <c r="E52" s="29">
        <v>98</v>
      </c>
      <c r="F52" s="29">
        <v>99</v>
      </c>
      <c r="G52" s="29">
        <v>98</v>
      </c>
      <c r="H52" s="33">
        <v>93</v>
      </c>
      <c r="I52" s="29">
        <f t="shared" si="2"/>
        <v>388</v>
      </c>
      <c r="J52" s="5"/>
      <c r="K52" s="5"/>
      <c r="L52" s="5"/>
      <c r="M52" s="5"/>
    </row>
    <row r="53" spans="1:9" ht="18" customHeight="1">
      <c r="A53" s="21" t="s">
        <v>135</v>
      </c>
      <c r="B53" s="29" t="s">
        <v>110</v>
      </c>
      <c r="C53" s="29" t="s">
        <v>54</v>
      </c>
      <c r="D53" s="33" t="s">
        <v>80</v>
      </c>
      <c r="E53" s="29">
        <v>95</v>
      </c>
      <c r="F53" s="29">
        <v>97</v>
      </c>
      <c r="G53" s="29">
        <v>100</v>
      </c>
      <c r="H53" s="33">
        <v>96</v>
      </c>
      <c r="I53" s="29">
        <f t="shared" si="2"/>
        <v>388</v>
      </c>
    </row>
    <row r="54" spans="2:9" ht="18" customHeight="1">
      <c r="B54" s="40" t="s">
        <v>29</v>
      </c>
      <c r="C54" s="40"/>
      <c r="D54" s="40" t="s">
        <v>25</v>
      </c>
      <c r="E54" s="29">
        <v>98</v>
      </c>
      <c r="F54" s="29">
        <v>96</v>
      </c>
      <c r="G54" s="29">
        <v>96</v>
      </c>
      <c r="H54" s="33">
        <v>97</v>
      </c>
      <c r="I54" s="29">
        <f t="shared" si="2"/>
        <v>387</v>
      </c>
    </row>
    <row r="55" spans="2:9" ht="18" customHeight="1">
      <c r="B55" s="40" t="s">
        <v>156</v>
      </c>
      <c r="C55" s="40" t="s">
        <v>100</v>
      </c>
      <c r="D55" s="40" t="s">
        <v>23</v>
      </c>
      <c r="E55" s="29">
        <v>98</v>
      </c>
      <c r="F55" s="29">
        <v>95</v>
      </c>
      <c r="G55" s="29">
        <v>97</v>
      </c>
      <c r="H55" s="33">
        <v>93</v>
      </c>
      <c r="I55" s="29">
        <f t="shared" si="2"/>
        <v>383</v>
      </c>
    </row>
    <row r="56" spans="2:9" ht="18" customHeight="1">
      <c r="B56" s="40" t="s">
        <v>103</v>
      </c>
      <c r="C56" s="40" t="s">
        <v>155</v>
      </c>
      <c r="D56" s="40" t="s">
        <v>24</v>
      </c>
      <c r="E56" s="29">
        <v>91</v>
      </c>
      <c r="F56" s="29">
        <v>95</v>
      </c>
      <c r="G56" s="29">
        <v>98</v>
      </c>
      <c r="H56" s="33">
        <v>94</v>
      </c>
      <c r="I56" s="29">
        <f t="shared" si="2"/>
        <v>378</v>
      </c>
    </row>
    <row r="57" spans="2:12" ht="18" customHeight="1">
      <c r="B57" s="40" t="s">
        <v>30</v>
      </c>
      <c r="C57" s="40"/>
      <c r="D57" s="40" t="s">
        <v>24</v>
      </c>
      <c r="E57" s="29">
        <v>92</v>
      </c>
      <c r="F57" s="29">
        <v>97</v>
      </c>
      <c r="G57" s="29">
        <v>92</v>
      </c>
      <c r="H57" s="33">
        <v>93</v>
      </c>
      <c r="I57" s="29">
        <f t="shared" si="2"/>
        <v>374</v>
      </c>
      <c r="J57" s="5"/>
      <c r="K57" s="5"/>
      <c r="L57" s="5"/>
    </row>
    <row r="58" spans="2:10" ht="18" customHeight="1">
      <c r="B58" s="29" t="s">
        <v>103</v>
      </c>
      <c r="C58" s="29" t="s">
        <v>111</v>
      </c>
      <c r="D58" s="33" t="s">
        <v>13</v>
      </c>
      <c r="E58" s="29">
        <v>91</v>
      </c>
      <c r="F58" s="29">
        <v>92</v>
      </c>
      <c r="G58" s="29">
        <v>91</v>
      </c>
      <c r="H58" s="33">
        <v>91</v>
      </c>
      <c r="I58" s="29">
        <f t="shared" si="2"/>
        <v>365</v>
      </c>
      <c r="J58" s="5"/>
    </row>
    <row r="59" spans="4:9" ht="18" customHeight="1">
      <c r="D59" s="42"/>
      <c r="F59" s="21"/>
      <c r="G59" s="21"/>
      <c r="H59" s="42"/>
      <c r="I59" s="21"/>
    </row>
    <row r="60" spans="2:9" ht="18" customHeight="1">
      <c r="B60" s="37"/>
      <c r="C60" s="60" t="s">
        <v>141</v>
      </c>
      <c r="D60" s="38"/>
      <c r="E60" s="37">
        <v>1</v>
      </c>
      <c r="F60" s="37">
        <v>2</v>
      </c>
      <c r="G60" s="37">
        <v>3</v>
      </c>
      <c r="H60" s="37">
        <v>4</v>
      </c>
      <c r="I60" s="37" t="s">
        <v>136</v>
      </c>
    </row>
    <row r="61" spans="1:9" ht="18" customHeight="1">
      <c r="A61" s="29" t="s">
        <v>138</v>
      </c>
      <c r="B61" s="32" t="s">
        <v>42</v>
      </c>
      <c r="C61" s="29" t="s">
        <v>43</v>
      </c>
      <c r="D61" s="33" t="s">
        <v>15</v>
      </c>
      <c r="E61" s="29">
        <v>96</v>
      </c>
      <c r="F61" s="29">
        <v>98</v>
      </c>
      <c r="G61" s="29">
        <v>95</v>
      </c>
      <c r="H61" s="33">
        <v>98</v>
      </c>
      <c r="I61" s="29">
        <f>SUM(E61:H61)</f>
        <v>387</v>
      </c>
    </row>
    <row r="62" spans="1:9" ht="18" customHeight="1">
      <c r="A62" s="29" t="s">
        <v>133</v>
      </c>
      <c r="B62" s="32" t="s">
        <v>39</v>
      </c>
      <c r="C62" s="29" t="s">
        <v>40</v>
      </c>
      <c r="D62" s="33" t="s">
        <v>15</v>
      </c>
      <c r="E62" s="29">
        <v>95</v>
      </c>
      <c r="F62" s="29">
        <v>93</v>
      </c>
      <c r="G62" s="29">
        <v>99</v>
      </c>
      <c r="H62" s="33">
        <v>93</v>
      </c>
      <c r="I62" s="29">
        <f>SUM(E62:H62)</f>
        <v>380</v>
      </c>
    </row>
    <row r="63" spans="1:9" ht="18" customHeight="1">
      <c r="A63" s="29" t="s">
        <v>134</v>
      </c>
      <c r="B63" s="32" t="s">
        <v>36</v>
      </c>
      <c r="C63" s="29" t="s">
        <v>37</v>
      </c>
      <c r="D63" s="33" t="s">
        <v>15</v>
      </c>
      <c r="E63" s="29">
        <v>92</v>
      </c>
      <c r="F63" s="45">
        <v>76</v>
      </c>
      <c r="G63" s="45">
        <v>84</v>
      </c>
      <c r="H63" s="46">
        <v>79</v>
      </c>
      <c r="I63" s="29">
        <f>SUM(E63:H63)</f>
        <v>331</v>
      </c>
    </row>
    <row r="64" spans="4:9" ht="18" customHeight="1">
      <c r="D64" s="42"/>
      <c r="F64" s="21"/>
      <c r="G64" s="21"/>
      <c r="H64" s="42"/>
      <c r="I64" s="21"/>
    </row>
    <row r="65" spans="2:9" ht="18" customHeight="1">
      <c r="B65" s="43"/>
      <c r="C65" s="30" t="s">
        <v>142</v>
      </c>
      <c r="D65" s="33"/>
      <c r="E65" s="37">
        <v>1</v>
      </c>
      <c r="F65" s="37">
        <v>2</v>
      </c>
      <c r="G65" s="37">
        <v>3</v>
      </c>
      <c r="H65" s="37">
        <v>4</v>
      </c>
      <c r="I65" s="37" t="s">
        <v>136</v>
      </c>
    </row>
    <row r="66" spans="1:9" ht="18" customHeight="1">
      <c r="A66" s="29" t="s">
        <v>138</v>
      </c>
      <c r="B66" s="40" t="s">
        <v>31</v>
      </c>
      <c r="C66" s="40" t="s">
        <v>104</v>
      </c>
      <c r="D66" s="40" t="s">
        <v>25</v>
      </c>
      <c r="E66" s="29">
        <v>97</v>
      </c>
      <c r="F66" s="29">
        <v>95</v>
      </c>
      <c r="G66" s="29">
        <v>98</v>
      </c>
      <c r="H66" s="33">
        <v>97</v>
      </c>
      <c r="I66" s="29">
        <f>SUM(E66:H66)</f>
        <v>387</v>
      </c>
    </row>
    <row r="67" spans="1:9" ht="18" customHeight="1">
      <c r="A67" s="29" t="s">
        <v>133</v>
      </c>
      <c r="B67" s="40" t="s">
        <v>32</v>
      </c>
      <c r="C67" s="40" t="s">
        <v>81</v>
      </c>
      <c r="D67" s="40" t="s">
        <v>25</v>
      </c>
      <c r="E67" s="29"/>
      <c r="F67" s="29"/>
      <c r="G67" s="29"/>
      <c r="H67" s="33"/>
      <c r="I67" s="29">
        <v>387</v>
      </c>
    </row>
    <row r="68" spans="1:9" ht="18" customHeight="1">
      <c r="A68" s="29" t="s">
        <v>134</v>
      </c>
      <c r="B68" s="32" t="s">
        <v>49</v>
      </c>
      <c r="C68" s="29" t="s">
        <v>50</v>
      </c>
      <c r="D68" s="33" t="s">
        <v>15</v>
      </c>
      <c r="E68" s="29">
        <v>98</v>
      </c>
      <c r="F68" s="29">
        <v>95</v>
      </c>
      <c r="G68" s="29">
        <v>99</v>
      </c>
      <c r="H68" s="33">
        <v>94</v>
      </c>
      <c r="I68" s="29">
        <f>SUM(E68:H68)</f>
        <v>386</v>
      </c>
    </row>
    <row r="69" spans="1:9" ht="18" customHeight="1">
      <c r="A69" s="29" t="s">
        <v>135</v>
      </c>
      <c r="B69" s="40" t="s">
        <v>145</v>
      </c>
      <c r="C69" s="40" t="s">
        <v>146</v>
      </c>
      <c r="D69" s="40" t="s">
        <v>24</v>
      </c>
      <c r="E69" s="29"/>
      <c r="F69" s="29"/>
      <c r="G69" s="29"/>
      <c r="H69" s="33"/>
      <c r="I69" s="29">
        <v>382</v>
      </c>
    </row>
    <row r="70" spans="1:9" ht="18" customHeight="1">
      <c r="A70" s="29" t="s">
        <v>135</v>
      </c>
      <c r="B70" s="32" t="s">
        <v>44</v>
      </c>
      <c r="C70" s="29" t="s">
        <v>45</v>
      </c>
      <c r="D70" s="33" t="s">
        <v>15</v>
      </c>
      <c r="E70" s="29">
        <v>93</v>
      </c>
      <c r="F70" s="29">
        <v>96</v>
      </c>
      <c r="G70" s="29">
        <v>94</v>
      </c>
      <c r="H70" s="33">
        <v>92</v>
      </c>
      <c r="I70" s="29">
        <f aca="true" t="shared" si="3" ref="I70:I76">SUM(E70:H70)</f>
        <v>375</v>
      </c>
    </row>
    <row r="71" spans="2:9" ht="18" customHeight="1">
      <c r="B71" s="61" t="s">
        <v>33</v>
      </c>
      <c r="C71" s="61" t="s">
        <v>104</v>
      </c>
      <c r="D71" s="61" t="s">
        <v>25</v>
      </c>
      <c r="E71" s="57">
        <v>93</v>
      </c>
      <c r="F71" s="57">
        <v>93</v>
      </c>
      <c r="G71" s="57">
        <v>94</v>
      </c>
      <c r="H71" s="58">
        <v>90</v>
      </c>
      <c r="I71" s="59">
        <f t="shared" si="3"/>
        <v>370</v>
      </c>
    </row>
    <row r="72" spans="2:9" ht="18" customHeight="1">
      <c r="B72" s="47" t="s">
        <v>47</v>
      </c>
      <c r="C72" s="48" t="s">
        <v>48</v>
      </c>
      <c r="D72" s="49" t="s">
        <v>15</v>
      </c>
      <c r="E72" s="29">
        <v>90</v>
      </c>
      <c r="F72" s="29">
        <v>93</v>
      </c>
      <c r="G72" s="29">
        <v>90</v>
      </c>
      <c r="H72" s="33">
        <v>95</v>
      </c>
      <c r="I72" s="44">
        <f t="shared" si="3"/>
        <v>368</v>
      </c>
    </row>
    <row r="73" spans="2:9" ht="18" customHeight="1">
      <c r="B73" s="32" t="s">
        <v>53</v>
      </c>
      <c r="C73" s="29" t="s">
        <v>54</v>
      </c>
      <c r="D73" s="33" t="s">
        <v>15</v>
      </c>
      <c r="E73" s="29">
        <v>89</v>
      </c>
      <c r="F73" s="29">
        <v>92</v>
      </c>
      <c r="G73" s="29">
        <v>97</v>
      </c>
      <c r="H73" s="33">
        <v>89</v>
      </c>
      <c r="I73" s="44">
        <f t="shared" si="3"/>
        <v>367</v>
      </c>
    </row>
    <row r="74" spans="2:9" ht="18" customHeight="1">
      <c r="B74" s="32" t="s">
        <v>55</v>
      </c>
      <c r="C74" s="29" t="s">
        <v>37</v>
      </c>
      <c r="D74" s="33" t="s">
        <v>15</v>
      </c>
      <c r="E74" s="29">
        <v>94</v>
      </c>
      <c r="F74" s="45">
        <v>88</v>
      </c>
      <c r="G74" s="45">
        <v>88</v>
      </c>
      <c r="H74" s="46">
        <v>94</v>
      </c>
      <c r="I74" s="44">
        <f t="shared" si="3"/>
        <v>364</v>
      </c>
    </row>
    <row r="75" spans="2:9" ht="18" customHeight="1">
      <c r="B75" s="32" t="s">
        <v>51</v>
      </c>
      <c r="C75" s="29" t="s">
        <v>52</v>
      </c>
      <c r="D75" s="33" t="s">
        <v>13</v>
      </c>
      <c r="E75" s="29">
        <v>85</v>
      </c>
      <c r="F75" s="29">
        <v>84</v>
      </c>
      <c r="G75" s="29">
        <v>87</v>
      </c>
      <c r="H75" s="33">
        <v>83</v>
      </c>
      <c r="I75" s="44">
        <f t="shared" si="3"/>
        <v>339</v>
      </c>
    </row>
    <row r="76" spans="1:9" ht="18" customHeight="1">
      <c r="A76" s="50"/>
      <c r="B76" s="47" t="s">
        <v>58</v>
      </c>
      <c r="C76" s="48" t="s">
        <v>54</v>
      </c>
      <c r="D76" s="49" t="s">
        <v>59</v>
      </c>
      <c r="E76" s="29">
        <v>88</v>
      </c>
      <c r="F76" s="29">
        <v>79</v>
      </c>
      <c r="G76" s="29">
        <v>84</v>
      </c>
      <c r="H76" s="33">
        <v>85</v>
      </c>
      <c r="I76" s="44">
        <f t="shared" si="3"/>
        <v>336</v>
      </c>
    </row>
    <row r="77" spans="2:9" ht="18" customHeight="1">
      <c r="B77" s="32"/>
      <c r="C77" s="29"/>
      <c r="D77" s="33"/>
      <c r="E77" s="29"/>
      <c r="F77" s="29"/>
      <c r="G77" s="29"/>
      <c r="H77" s="33"/>
      <c r="I77" s="44"/>
    </row>
    <row r="78" spans="2:9" ht="18" customHeight="1">
      <c r="B78" s="32"/>
      <c r="C78" s="29"/>
      <c r="D78" s="33"/>
      <c r="E78" s="29"/>
      <c r="F78" s="29"/>
      <c r="G78" s="29"/>
      <c r="H78" s="33"/>
      <c r="I78" s="44"/>
    </row>
    <row r="79" spans="1:9" ht="18" customHeight="1">
      <c r="A79" s="50"/>
      <c r="B79" s="47"/>
      <c r="C79" s="51" t="s">
        <v>143</v>
      </c>
      <c r="D79" s="49"/>
      <c r="E79" s="29"/>
      <c r="F79" s="29"/>
      <c r="G79" s="29"/>
      <c r="H79" s="33"/>
      <c r="I79" s="44"/>
    </row>
    <row r="80" spans="1:9" ht="18" customHeight="1">
      <c r="A80" s="21" t="s">
        <v>138</v>
      </c>
      <c r="B80" s="40" t="s">
        <v>86</v>
      </c>
      <c r="C80" s="40" t="s">
        <v>81</v>
      </c>
      <c r="D80" s="40" t="s">
        <v>25</v>
      </c>
      <c r="E80" s="29"/>
      <c r="F80" s="29"/>
      <c r="G80" s="29"/>
      <c r="H80" s="33"/>
      <c r="I80" s="44">
        <v>396</v>
      </c>
    </row>
    <row r="81" spans="1:9" ht="18" customHeight="1">
      <c r="A81" s="21" t="s">
        <v>133</v>
      </c>
      <c r="B81" s="40" t="s">
        <v>147</v>
      </c>
      <c r="C81" s="40" t="s">
        <v>148</v>
      </c>
      <c r="D81" s="40" t="s">
        <v>34</v>
      </c>
      <c r="E81" s="29">
        <v>99</v>
      </c>
      <c r="F81" s="29">
        <v>99</v>
      </c>
      <c r="G81" s="29">
        <v>97</v>
      </c>
      <c r="H81" s="33">
        <v>95</v>
      </c>
      <c r="I81" s="44">
        <f>SUM(E81:H81)</f>
        <v>390</v>
      </c>
    </row>
    <row r="82" spans="1:9" ht="18" customHeight="1">
      <c r="A82" s="21" t="s">
        <v>134</v>
      </c>
      <c r="B82" s="40" t="s">
        <v>35</v>
      </c>
      <c r="C82" s="40" t="s">
        <v>149</v>
      </c>
      <c r="D82" s="40" t="s">
        <v>26</v>
      </c>
      <c r="E82" s="29">
        <v>98</v>
      </c>
      <c r="F82" s="41">
        <v>94</v>
      </c>
      <c r="G82" s="41">
        <v>99</v>
      </c>
      <c r="H82" s="41">
        <v>97</v>
      </c>
      <c r="I82" s="44">
        <f>SUM(E82:H82)</f>
        <v>388</v>
      </c>
    </row>
    <row r="83" spans="2:9" ht="18" customHeight="1">
      <c r="B83" s="40"/>
      <c r="C83" s="52" t="s">
        <v>62</v>
      </c>
      <c r="D83" s="40"/>
      <c r="E83" s="29"/>
      <c r="F83" s="41"/>
      <c r="G83" s="41"/>
      <c r="H83" s="41"/>
      <c r="I83" s="44"/>
    </row>
    <row r="84" spans="2:11" ht="18" customHeight="1">
      <c r="B84" s="53"/>
      <c r="C84" s="53"/>
      <c r="D84" s="53"/>
      <c r="E84" s="37"/>
      <c r="F84" s="54"/>
      <c r="G84" s="54"/>
      <c r="H84" s="54"/>
      <c r="I84" s="56"/>
      <c r="J84" s="5"/>
      <c r="K84" s="5"/>
    </row>
    <row r="85" spans="1:11" ht="18" customHeight="1">
      <c r="A85" s="29" t="s">
        <v>138</v>
      </c>
      <c r="B85" s="40" t="s">
        <v>151</v>
      </c>
      <c r="C85" s="40" t="s">
        <v>150</v>
      </c>
      <c r="D85" s="40" t="s">
        <v>24</v>
      </c>
      <c r="E85" s="29"/>
      <c r="F85" s="29"/>
      <c r="G85" s="29"/>
      <c r="H85" s="33"/>
      <c r="I85" s="44">
        <v>388</v>
      </c>
      <c r="J85" s="5"/>
      <c r="K85" s="5"/>
    </row>
    <row r="86" spans="1:11" ht="18" customHeight="1">
      <c r="A86" s="29" t="s">
        <v>133</v>
      </c>
      <c r="B86" s="40" t="s">
        <v>152</v>
      </c>
      <c r="C86" s="40" t="s">
        <v>150</v>
      </c>
      <c r="D86" s="40" t="s">
        <v>24</v>
      </c>
      <c r="E86" s="29"/>
      <c r="F86" s="29"/>
      <c r="G86" s="29"/>
      <c r="H86" s="33"/>
      <c r="I86" s="44">
        <v>387</v>
      </c>
      <c r="J86" s="5"/>
      <c r="K86" s="5"/>
    </row>
    <row r="87" spans="1:10" ht="18" customHeight="1">
      <c r="A87" s="29" t="s">
        <v>134</v>
      </c>
      <c r="B87" s="47" t="s">
        <v>60</v>
      </c>
      <c r="C87" s="48" t="s">
        <v>61</v>
      </c>
      <c r="D87" s="49" t="s">
        <v>15</v>
      </c>
      <c r="E87" s="29"/>
      <c r="F87" s="29"/>
      <c r="G87" s="29"/>
      <c r="H87" s="33"/>
      <c r="I87" s="44">
        <v>387</v>
      </c>
      <c r="J87" s="5"/>
    </row>
    <row r="88" spans="1:9" ht="18" customHeight="1">
      <c r="A88" s="29" t="s">
        <v>135</v>
      </c>
      <c r="B88" s="40" t="s">
        <v>153</v>
      </c>
      <c r="C88" s="40" t="s">
        <v>154</v>
      </c>
      <c r="D88" s="40" t="s">
        <v>24</v>
      </c>
      <c r="E88" s="29"/>
      <c r="F88" s="29"/>
      <c r="G88" s="29"/>
      <c r="H88" s="33"/>
      <c r="I88" s="44">
        <v>385</v>
      </c>
    </row>
    <row r="89" spans="1:9" ht="18" customHeight="1">
      <c r="A89" s="29" t="s">
        <v>135</v>
      </c>
      <c r="B89" s="32" t="s">
        <v>63</v>
      </c>
      <c r="C89" s="29" t="s">
        <v>64</v>
      </c>
      <c r="D89" s="33" t="s">
        <v>15</v>
      </c>
      <c r="E89" s="29">
        <v>97</v>
      </c>
      <c r="F89" s="29">
        <v>94</v>
      </c>
      <c r="G89" s="29">
        <v>92</v>
      </c>
      <c r="H89" s="33">
        <v>95</v>
      </c>
      <c r="I89" s="44">
        <f>SUM(E89:H89)</f>
        <v>378</v>
      </c>
    </row>
    <row r="90" spans="1:9" ht="18" customHeight="1">
      <c r="A90" s="29"/>
      <c r="B90" s="29" t="s">
        <v>65</v>
      </c>
      <c r="C90" s="29" t="s">
        <v>66</v>
      </c>
      <c r="D90" s="33" t="s">
        <v>57</v>
      </c>
      <c r="E90" s="29">
        <v>93</v>
      </c>
      <c r="F90" s="29">
        <v>88</v>
      </c>
      <c r="G90" s="29">
        <v>86</v>
      </c>
      <c r="H90" s="29">
        <v>90</v>
      </c>
      <c r="I90" s="44">
        <f>SUM(E90:H90)</f>
        <v>357</v>
      </c>
    </row>
    <row r="91" spans="2:3" ht="18" customHeight="1">
      <c r="B91" s="50"/>
      <c r="C91" s="50"/>
    </row>
    <row r="92" spans="2:3" ht="18" customHeight="1">
      <c r="B92" s="50"/>
      <c r="C92" s="50"/>
    </row>
    <row r="93" spans="2:3" ht="18" customHeight="1">
      <c r="B93" s="50"/>
      <c r="C93" s="50"/>
    </row>
    <row r="94" ht="18" customHeight="1"/>
    <row r="95" ht="18" customHeight="1">
      <c r="C95" s="42"/>
    </row>
    <row r="96" ht="18" customHeight="1">
      <c r="D96" s="42"/>
    </row>
    <row r="97" ht="18" customHeight="1">
      <c r="D97" s="42"/>
    </row>
    <row r="98" ht="18" customHeight="1">
      <c r="D98" s="42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RSKF</dc:creator>
  <cp:keywords/>
  <dc:description/>
  <cp:lastModifiedBy>Rikard Elmlund</cp:lastModifiedBy>
  <cp:lastPrinted>2008-12-06T16:16:03Z</cp:lastPrinted>
  <dcterms:created xsi:type="dcterms:W3CDTF">2008-11-23T14:12:31Z</dcterms:created>
  <dcterms:modified xsi:type="dcterms:W3CDTF">2008-12-08T15:56:41Z</dcterms:modified>
  <cp:category/>
  <cp:version/>
  <cp:contentType/>
  <cp:contentStatus/>
</cp:coreProperties>
</file>