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15" windowHeight="76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<sst xmlns="http://schemas.openxmlformats.org/spreadsheetml/2006/main" count="518" uniqueCount="207">
  <si>
    <t>Hemmabaneskytte  Blekingeserien luftgevär 2007- 08.</t>
  </si>
  <si>
    <t>KLASS</t>
  </si>
  <si>
    <t>NAMN</t>
  </si>
  <si>
    <t>OMG 1</t>
  </si>
  <si>
    <t>OMG 2</t>
  </si>
  <si>
    <t>OMG 3</t>
  </si>
  <si>
    <t>L7</t>
  </si>
  <si>
    <t xml:space="preserve">Anton </t>
  </si>
  <si>
    <t>Gren</t>
  </si>
  <si>
    <t>Jämjö</t>
  </si>
  <si>
    <t xml:space="preserve">Albin </t>
  </si>
  <si>
    <t>Johansson</t>
  </si>
  <si>
    <t xml:space="preserve">Gunnar </t>
  </si>
  <si>
    <t>Granevik</t>
  </si>
  <si>
    <t xml:space="preserve">Kevin </t>
  </si>
  <si>
    <t>Nilsson</t>
  </si>
  <si>
    <t xml:space="preserve">Hillevi </t>
  </si>
  <si>
    <t>Magnusson</t>
  </si>
  <si>
    <t>KA 2</t>
  </si>
  <si>
    <t>Martin</t>
  </si>
  <si>
    <t>Bäckås</t>
  </si>
  <si>
    <t>Ringamåla</t>
  </si>
  <si>
    <t xml:space="preserve">Dennis </t>
  </si>
  <si>
    <t>Knutsson</t>
  </si>
  <si>
    <t>Arvid</t>
  </si>
  <si>
    <t>Berg</t>
  </si>
  <si>
    <t>Sölvesborg</t>
  </si>
  <si>
    <t>Oskar</t>
  </si>
  <si>
    <t>Asper</t>
  </si>
  <si>
    <t xml:space="preserve">Adam </t>
  </si>
  <si>
    <t>Lindén</t>
  </si>
  <si>
    <t xml:space="preserve">Robert </t>
  </si>
  <si>
    <t>Larsson</t>
  </si>
  <si>
    <t>L9</t>
  </si>
  <si>
    <t>Carl-Magnus</t>
  </si>
  <si>
    <t>Persson</t>
  </si>
  <si>
    <t>Eringsboda</t>
  </si>
  <si>
    <t>Henrik</t>
  </si>
  <si>
    <t>Karlsson</t>
  </si>
  <si>
    <t>Mattias</t>
  </si>
  <si>
    <t>Andersson</t>
  </si>
  <si>
    <t>Dennis</t>
  </si>
  <si>
    <t>Håkansson</t>
  </si>
  <si>
    <t xml:space="preserve">Elias </t>
  </si>
  <si>
    <t>Petersson</t>
  </si>
  <si>
    <t xml:space="preserve">Viktor </t>
  </si>
  <si>
    <t>Sturkman</t>
  </si>
  <si>
    <t xml:space="preserve">Simon </t>
  </si>
  <si>
    <t xml:space="preserve">Melker </t>
  </si>
  <si>
    <t>Jonasson</t>
  </si>
  <si>
    <t xml:space="preserve">Jakob </t>
  </si>
  <si>
    <t>Hansson</t>
  </si>
  <si>
    <t xml:space="preserve">Julia </t>
  </si>
  <si>
    <t>Ronnefalk</t>
  </si>
  <si>
    <t xml:space="preserve">Henrik </t>
  </si>
  <si>
    <t xml:space="preserve">Johan </t>
  </si>
  <si>
    <t>Fagerström</t>
  </si>
  <si>
    <t xml:space="preserve">Herman </t>
  </si>
  <si>
    <t>Lindqvist</t>
  </si>
  <si>
    <t>Mörrum</t>
  </si>
  <si>
    <t xml:space="preserve">Denni </t>
  </si>
  <si>
    <t>Wernersson</t>
  </si>
  <si>
    <t>Johanna</t>
  </si>
  <si>
    <t>Nenonen</t>
  </si>
  <si>
    <t>Olofström</t>
  </si>
  <si>
    <t xml:space="preserve">Cecilia </t>
  </si>
  <si>
    <t>Olsson</t>
  </si>
  <si>
    <t>Hallberg</t>
  </si>
  <si>
    <t xml:space="preserve">Matthias </t>
  </si>
  <si>
    <t>Fantenberg</t>
  </si>
  <si>
    <t>Oliver</t>
  </si>
  <si>
    <t>Kallenberg</t>
  </si>
  <si>
    <t>L11</t>
  </si>
  <si>
    <t xml:space="preserve">Isabelle </t>
  </si>
  <si>
    <t>Sigvardsson</t>
  </si>
  <si>
    <t>Aspö</t>
  </si>
  <si>
    <t xml:space="preserve">Gustav </t>
  </si>
  <si>
    <t>Lundgren</t>
  </si>
  <si>
    <t>Leon</t>
  </si>
  <si>
    <t>Hellman</t>
  </si>
  <si>
    <t>Salli</t>
  </si>
  <si>
    <t>Fransson</t>
  </si>
  <si>
    <t xml:space="preserve">Albert </t>
  </si>
  <si>
    <t xml:space="preserve">Jonatan </t>
  </si>
  <si>
    <t>Ferding</t>
  </si>
  <si>
    <t>Rebecka</t>
  </si>
  <si>
    <t>Ferdig</t>
  </si>
  <si>
    <t>Jonathan</t>
  </si>
  <si>
    <t>Mårtensson</t>
  </si>
  <si>
    <t>Mikael</t>
  </si>
  <si>
    <t xml:space="preserve">Oscar </t>
  </si>
  <si>
    <t>Werngren</t>
  </si>
  <si>
    <t xml:space="preserve">Erica </t>
  </si>
  <si>
    <t xml:space="preserve">David </t>
  </si>
  <si>
    <t xml:space="preserve">Oliwer </t>
  </si>
  <si>
    <t>Wiktorsson</t>
  </si>
  <si>
    <t>Karlshamn</t>
  </si>
  <si>
    <t>Erik</t>
  </si>
  <si>
    <t xml:space="preserve">Linus </t>
  </si>
  <si>
    <t xml:space="preserve">Isak </t>
  </si>
  <si>
    <t xml:space="preserve">Stexå </t>
  </si>
  <si>
    <t xml:space="preserve">Julius </t>
  </si>
  <si>
    <t xml:space="preserve">Hanna </t>
  </si>
  <si>
    <t xml:space="preserve">Johansson </t>
  </si>
  <si>
    <t>Kevin</t>
  </si>
  <si>
    <t>Ngo</t>
  </si>
  <si>
    <t xml:space="preserve">Axel </t>
  </si>
  <si>
    <t xml:space="preserve">Philip </t>
  </si>
  <si>
    <t>Hansen</t>
  </si>
  <si>
    <t xml:space="preserve">Anna </t>
  </si>
  <si>
    <t>Carlsson</t>
  </si>
  <si>
    <t>L13</t>
  </si>
  <si>
    <t>Bosson</t>
  </si>
  <si>
    <t xml:space="preserve">Carolin </t>
  </si>
  <si>
    <t>Svensson</t>
  </si>
  <si>
    <t xml:space="preserve">Samuel </t>
  </si>
  <si>
    <t>Holmesson</t>
  </si>
  <si>
    <t>Åhren</t>
  </si>
  <si>
    <t xml:space="preserve">Carl Magnus </t>
  </si>
  <si>
    <t>Bomskär</t>
  </si>
  <si>
    <t xml:space="preserve">Emma </t>
  </si>
  <si>
    <t>Thell</t>
  </si>
  <si>
    <t>Jennifer</t>
  </si>
  <si>
    <t>Jensen</t>
  </si>
  <si>
    <t>Gammalstorp</t>
  </si>
  <si>
    <t xml:space="preserve">Emil </t>
  </si>
  <si>
    <t xml:space="preserve">Klara </t>
  </si>
  <si>
    <t xml:space="preserve">Frida </t>
  </si>
  <si>
    <t>Leandersson</t>
  </si>
  <si>
    <t>Hampus</t>
  </si>
  <si>
    <t>Haggö</t>
  </si>
  <si>
    <t>Mattis</t>
  </si>
  <si>
    <t>Darlén</t>
  </si>
  <si>
    <t>Alina</t>
  </si>
  <si>
    <t>Ejder</t>
  </si>
  <si>
    <t>Kyrkhult</t>
  </si>
  <si>
    <t>Månsson</t>
  </si>
  <si>
    <t>Joel</t>
  </si>
  <si>
    <t>Rauhala</t>
  </si>
  <si>
    <t xml:space="preserve">Johan  </t>
  </si>
  <si>
    <t>Manneby</t>
  </si>
  <si>
    <t xml:space="preserve">Andreas </t>
  </si>
  <si>
    <t xml:space="preserve">Sandgren </t>
  </si>
  <si>
    <t xml:space="preserve">Ebba  </t>
  </si>
  <si>
    <t xml:space="preserve">Dennis  </t>
  </si>
  <si>
    <t xml:space="preserve">Daniel </t>
  </si>
  <si>
    <t xml:space="preserve">Ahlér </t>
  </si>
  <si>
    <t xml:space="preserve">Nanny </t>
  </si>
  <si>
    <t xml:space="preserve">Thorman </t>
  </si>
  <si>
    <t xml:space="preserve">Frida  </t>
  </si>
  <si>
    <t>Ohlsson</t>
  </si>
  <si>
    <t xml:space="preserve">Erik </t>
  </si>
  <si>
    <t>L15r</t>
  </si>
  <si>
    <t>Emilia</t>
  </si>
  <si>
    <t>Ohlin</t>
  </si>
  <si>
    <t>Johan</t>
  </si>
  <si>
    <t>Yngvesson</t>
  </si>
  <si>
    <t>Rosell/Olsson</t>
  </si>
  <si>
    <t xml:space="preserve">Pontus </t>
  </si>
  <si>
    <t>Pettersson</t>
  </si>
  <si>
    <t>Jimmy</t>
  </si>
  <si>
    <t>Janzon</t>
  </si>
  <si>
    <t>LM</t>
  </si>
  <si>
    <t>Sten-Åke</t>
  </si>
  <si>
    <t>Christine</t>
  </si>
  <si>
    <t>Stefan</t>
  </si>
  <si>
    <t>Alf</t>
  </si>
  <si>
    <t>Therese</t>
  </si>
  <si>
    <t xml:space="preserve">Marie </t>
  </si>
  <si>
    <t xml:space="preserve">Elisabeth </t>
  </si>
  <si>
    <t xml:space="preserve">Jörgen </t>
  </si>
  <si>
    <t>Jorma</t>
  </si>
  <si>
    <t>Antonio</t>
  </si>
  <si>
    <t>Pozo</t>
  </si>
  <si>
    <t xml:space="preserve">Willy  </t>
  </si>
  <si>
    <t>Fohlin</t>
  </si>
  <si>
    <t xml:space="preserve">Louise </t>
  </si>
  <si>
    <t xml:space="preserve">Madelene </t>
  </si>
  <si>
    <t xml:space="preserve">Ljungdahl </t>
  </si>
  <si>
    <t>L13s</t>
  </si>
  <si>
    <t>Carl</t>
  </si>
  <si>
    <t xml:space="preserve">Emelie </t>
  </si>
  <si>
    <t>L15s</t>
  </si>
  <si>
    <t xml:space="preserve">Matilda </t>
  </si>
  <si>
    <t xml:space="preserve">Northfell </t>
  </si>
  <si>
    <t xml:space="preserve">Susanna </t>
  </si>
  <si>
    <t xml:space="preserve">Olsson </t>
  </si>
  <si>
    <t xml:space="preserve">Sara  </t>
  </si>
  <si>
    <t>L17</t>
  </si>
  <si>
    <t>Anders</t>
  </si>
  <si>
    <t>Wahlblom</t>
  </si>
  <si>
    <t>Jimmie</t>
  </si>
  <si>
    <t>L sen</t>
  </si>
  <si>
    <t>Jan</t>
  </si>
  <si>
    <t>Lotta</t>
  </si>
  <si>
    <t xml:space="preserve">Mats </t>
  </si>
  <si>
    <t xml:space="preserve">Jim </t>
  </si>
  <si>
    <t xml:space="preserve">Maria </t>
  </si>
  <si>
    <t xml:space="preserve">Rikard </t>
  </si>
  <si>
    <t>Elmlund</t>
  </si>
  <si>
    <t>Veteran</t>
  </si>
  <si>
    <t>Karin</t>
  </si>
  <si>
    <t>PO</t>
  </si>
  <si>
    <t>Elit</t>
  </si>
  <si>
    <t xml:space="preserve">Mikael </t>
  </si>
  <si>
    <t>Fanny</t>
  </si>
  <si>
    <t xml:space="preserve">Willy Fohlin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</si>
</sst>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4" fontId="4" fillId="0" borderId="0" xfId="0" applyNumberFormat="1" applyFont="1" applyAlignment="1">
      <alignment/>
    </xf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3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86"/>
  <sheetViews>
    <sheetView tabSelected="1" workbookViewId="0" topLeftCell="A1">
      <selection activeCell="A1" sqref="A1:J16384"/>
    </sheetView>
  </sheetViews>
  <sheetFormatPr defaultColWidth="9.140625" defaultRowHeight="12.75"/>
  <cols>
    <col min="1" max="1" width="3.28125" style="0" customWidth="1"/>
    <col min="2" max="2" width="7.140625" style="1" customWidth="1"/>
    <col min="3" max="3" width="14.57421875" style="1" customWidth="1"/>
    <col min="4" max="4" width="12.7109375" style="1" customWidth="1"/>
    <col min="5" max="5" width="14.8515625" style="1" customWidth="1"/>
    <col min="6" max="6" width="9.140625" style="1" customWidth="1"/>
    <col min="7" max="7" width="7.421875" style="1" customWidth="1"/>
    <col min="8" max="8" width="7.00390625" style="1" customWidth="1"/>
    <col min="9" max="9" width="11.00390625" style="0" customWidth="1"/>
  </cols>
  <sheetData>
    <row r="2" spans="3:5" ht="12.75">
      <c r="C2" s="2" t="s">
        <v>0</v>
      </c>
      <c r="D2" s="2"/>
      <c r="E2" s="2"/>
    </row>
    <row r="4" spans="2:8" ht="12.75">
      <c r="B4" s="3" t="s">
        <v>1</v>
      </c>
      <c r="C4" s="3" t="s">
        <v>2</v>
      </c>
      <c r="D4" s="4"/>
      <c r="E4" s="4"/>
      <c r="F4" s="3" t="s">
        <v>3</v>
      </c>
      <c r="G4" s="3" t="s">
        <v>4</v>
      </c>
      <c r="H4" s="3" t="s">
        <v>5</v>
      </c>
    </row>
    <row r="5" spans="1:9" ht="15.75">
      <c r="A5" s="48">
        <v>1</v>
      </c>
      <c r="B5" s="48" t="s">
        <v>6</v>
      </c>
      <c r="C5" s="48" t="s">
        <v>27</v>
      </c>
      <c r="D5" s="48" t="s">
        <v>28</v>
      </c>
      <c r="E5" s="48" t="s">
        <v>26</v>
      </c>
      <c r="F5" s="48">
        <v>140</v>
      </c>
      <c r="G5" s="48">
        <v>144.5</v>
      </c>
      <c r="H5" s="48">
        <v>149.5</v>
      </c>
      <c r="I5" s="48">
        <f aca="true" t="shared" si="0" ref="I5:I15">SUM(F5:H5)</f>
        <v>434</v>
      </c>
    </row>
    <row r="6" spans="1:9" ht="12.75">
      <c r="A6" s="17">
        <v>2</v>
      </c>
      <c r="B6" s="17" t="s">
        <v>6</v>
      </c>
      <c r="C6" s="17" t="s">
        <v>24</v>
      </c>
      <c r="D6" s="17" t="s">
        <v>25</v>
      </c>
      <c r="E6" s="17" t="s">
        <v>26</v>
      </c>
      <c r="F6" s="17">
        <v>140.6</v>
      </c>
      <c r="G6" s="17">
        <v>144.2</v>
      </c>
      <c r="H6" s="18">
        <v>147.3</v>
      </c>
      <c r="I6" s="18">
        <f t="shared" si="0"/>
        <v>432.09999999999997</v>
      </c>
    </row>
    <row r="7" spans="1:9" ht="12.75">
      <c r="A7" s="17">
        <v>3</v>
      </c>
      <c r="B7" s="17" t="s">
        <v>6</v>
      </c>
      <c r="C7" s="17" t="s">
        <v>7</v>
      </c>
      <c r="D7" s="17" t="s">
        <v>8</v>
      </c>
      <c r="E7" s="17" t="s">
        <v>9</v>
      </c>
      <c r="F7" s="17">
        <v>134.5</v>
      </c>
      <c r="G7" s="17">
        <v>143.6</v>
      </c>
      <c r="H7" s="18">
        <v>142.5</v>
      </c>
      <c r="I7" s="18">
        <f t="shared" si="0"/>
        <v>420.6</v>
      </c>
    </row>
    <row r="8" spans="1:9" ht="12.75">
      <c r="A8" s="17">
        <v>4</v>
      </c>
      <c r="B8" s="17" t="s">
        <v>6</v>
      </c>
      <c r="C8" s="17" t="s">
        <v>29</v>
      </c>
      <c r="D8" s="17" t="s">
        <v>30</v>
      </c>
      <c r="E8" s="17" t="s">
        <v>26</v>
      </c>
      <c r="F8" s="17">
        <v>126.6</v>
      </c>
      <c r="G8" s="17">
        <v>135.7</v>
      </c>
      <c r="H8" s="18">
        <v>146.3</v>
      </c>
      <c r="I8" s="18">
        <f t="shared" si="0"/>
        <v>408.59999999999997</v>
      </c>
    </row>
    <row r="9" spans="1:9" ht="12.75">
      <c r="A9" s="17">
        <v>5</v>
      </c>
      <c r="B9" s="17" t="s">
        <v>6</v>
      </c>
      <c r="C9" s="19" t="s">
        <v>10</v>
      </c>
      <c r="D9" s="17" t="s">
        <v>11</v>
      </c>
      <c r="E9" s="17" t="s">
        <v>9</v>
      </c>
      <c r="F9" s="17">
        <v>133.3</v>
      </c>
      <c r="G9" s="17">
        <v>130.5</v>
      </c>
      <c r="H9" s="18">
        <v>141.7</v>
      </c>
      <c r="I9" s="18">
        <f t="shared" si="0"/>
        <v>405.5</v>
      </c>
    </row>
    <row r="10" spans="1:9" ht="12.75">
      <c r="A10" s="17">
        <v>6</v>
      </c>
      <c r="B10" s="17" t="s">
        <v>6</v>
      </c>
      <c r="C10" s="17" t="s">
        <v>12</v>
      </c>
      <c r="D10" s="17" t="s">
        <v>13</v>
      </c>
      <c r="E10" s="17" t="s">
        <v>9</v>
      </c>
      <c r="F10" s="17">
        <v>138.5</v>
      </c>
      <c r="G10" s="17">
        <v>125.1</v>
      </c>
      <c r="H10" s="18">
        <v>137.8</v>
      </c>
      <c r="I10" s="18">
        <f t="shared" si="0"/>
        <v>401.40000000000003</v>
      </c>
    </row>
    <row r="11" spans="1:9" ht="12.75">
      <c r="A11" s="17">
        <v>7</v>
      </c>
      <c r="B11" s="17" t="s">
        <v>6</v>
      </c>
      <c r="C11" s="37" t="s">
        <v>19</v>
      </c>
      <c r="D11" s="37" t="s">
        <v>20</v>
      </c>
      <c r="E11" s="16" t="s">
        <v>21</v>
      </c>
      <c r="F11" s="19">
        <v>134.5</v>
      </c>
      <c r="G11" s="17">
        <v>128.8</v>
      </c>
      <c r="H11" s="17">
        <v>130.9</v>
      </c>
      <c r="I11" s="18">
        <f t="shared" si="0"/>
        <v>394.20000000000005</v>
      </c>
    </row>
    <row r="12" spans="1:9" ht="12.75">
      <c r="A12" s="17">
        <v>8</v>
      </c>
      <c r="B12" s="17" t="s">
        <v>6</v>
      </c>
      <c r="C12" s="17" t="s">
        <v>31</v>
      </c>
      <c r="D12" s="17" t="s">
        <v>32</v>
      </c>
      <c r="E12" s="17" t="s">
        <v>26</v>
      </c>
      <c r="F12" s="17">
        <v>135.5</v>
      </c>
      <c r="G12" s="17">
        <v>86.8</v>
      </c>
      <c r="H12" s="18">
        <v>134.9</v>
      </c>
      <c r="I12" s="18">
        <f t="shared" si="0"/>
        <v>357.20000000000005</v>
      </c>
    </row>
    <row r="13" spans="1:9" ht="12.75">
      <c r="A13" s="17">
        <v>9</v>
      </c>
      <c r="B13" s="17" t="s">
        <v>6</v>
      </c>
      <c r="C13" s="19" t="s">
        <v>22</v>
      </c>
      <c r="D13" s="20" t="s">
        <v>23</v>
      </c>
      <c r="E13" s="17" t="s">
        <v>21</v>
      </c>
      <c r="F13" s="19"/>
      <c r="G13" s="17">
        <v>134</v>
      </c>
      <c r="H13" s="17"/>
      <c r="I13" s="18">
        <f t="shared" si="0"/>
        <v>134</v>
      </c>
    </row>
    <row r="14" spans="1:9" ht="12.75">
      <c r="A14" s="17">
        <v>10</v>
      </c>
      <c r="B14" s="37" t="s">
        <v>6</v>
      </c>
      <c r="C14" s="19" t="s">
        <v>14</v>
      </c>
      <c r="D14" s="17" t="s">
        <v>15</v>
      </c>
      <c r="E14" s="17" t="s">
        <v>9</v>
      </c>
      <c r="F14" s="17">
        <v>129.9</v>
      </c>
      <c r="G14" s="17">
        <v>0</v>
      </c>
      <c r="H14" s="17">
        <v>0</v>
      </c>
      <c r="I14" s="18">
        <f t="shared" si="0"/>
        <v>129.9</v>
      </c>
    </row>
    <row r="15" spans="1:9" ht="12.75">
      <c r="A15" s="17">
        <v>11</v>
      </c>
      <c r="B15" s="17" t="s">
        <v>6</v>
      </c>
      <c r="C15" s="19" t="s">
        <v>16</v>
      </c>
      <c r="D15" s="20" t="s">
        <v>17</v>
      </c>
      <c r="E15" s="17" t="s">
        <v>18</v>
      </c>
      <c r="F15" s="19">
        <v>123.2</v>
      </c>
      <c r="G15" s="17">
        <v>0</v>
      </c>
      <c r="H15" s="17">
        <v>0</v>
      </c>
      <c r="I15" s="18">
        <f t="shared" si="0"/>
        <v>123.2</v>
      </c>
    </row>
    <row r="16" spans="1:9" ht="12.75">
      <c r="A16" s="28"/>
      <c r="B16" s="28"/>
      <c r="C16" s="28"/>
      <c r="D16" s="28"/>
      <c r="E16" s="28"/>
      <c r="F16" s="28"/>
      <c r="G16" s="35"/>
      <c r="H16" s="33"/>
      <c r="I16" s="34"/>
    </row>
    <row r="17" spans="1:9" ht="15">
      <c r="A17" s="45">
        <v>1</v>
      </c>
      <c r="B17" s="47" t="s">
        <v>33</v>
      </c>
      <c r="C17" s="47" t="s">
        <v>34</v>
      </c>
      <c r="D17" s="47" t="s">
        <v>35</v>
      </c>
      <c r="E17" s="47" t="s">
        <v>36</v>
      </c>
      <c r="F17" s="47">
        <v>314</v>
      </c>
      <c r="G17" s="47">
        <v>316.1</v>
      </c>
      <c r="H17" s="47">
        <v>315.7</v>
      </c>
      <c r="I17" s="47">
        <f aca="true" t="shared" si="1" ref="I17:I35">SUM(F17:H17)</f>
        <v>945.8</v>
      </c>
    </row>
    <row r="18" spans="1:9" ht="12.75">
      <c r="A18" s="28">
        <v>2</v>
      </c>
      <c r="B18" s="17" t="s">
        <v>33</v>
      </c>
      <c r="C18" s="17" t="s">
        <v>43</v>
      </c>
      <c r="D18" s="17" t="s">
        <v>44</v>
      </c>
      <c r="E18" s="17" t="s">
        <v>9</v>
      </c>
      <c r="F18" s="19">
        <v>307</v>
      </c>
      <c r="G18" s="17">
        <v>306.6</v>
      </c>
      <c r="H18" s="18">
        <v>311.2</v>
      </c>
      <c r="I18" s="18">
        <f t="shared" si="1"/>
        <v>924.8</v>
      </c>
    </row>
    <row r="19" spans="1:9" ht="12.75">
      <c r="A19" s="28">
        <v>3</v>
      </c>
      <c r="B19" s="17" t="s">
        <v>33</v>
      </c>
      <c r="C19" s="12" t="s">
        <v>57</v>
      </c>
      <c r="D19" s="17" t="s">
        <v>58</v>
      </c>
      <c r="E19" s="17" t="s">
        <v>59</v>
      </c>
      <c r="F19" s="17">
        <v>302</v>
      </c>
      <c r="G19" s="17">
        <v>303</v>
      </c>
      <c r="H19" s="17">
        <v>306.8</v>
      </c>
      <c r="I19" s="18">
        <f t="shared" si="1"/>
        <v>911.8</v>
      </c>
    </row>
    <row r="20" spans="1:9" ht="12.75">
      <c r="A20" s="28">
        <v>4</v>
      </c>
      <c r="B20" s="17" t="s">
        <v>33</v>
      </c>
      <c r="C20" s="17" t="s">
        <v>45</v>
      </c>
      <c r="D20" s="17" t="s">
        <v>46</v>
      </c>
      <c r="E20" s="17" t="s">
        <v>9</v>
      </c>
      <c r="F20" s="19">
        <v>300.8</v>
      </c>
      <c r="G20" s="17">
        <v>296.7</v>
      </c>
      <c r="H20" s="18">
        <v>308.9</v>
      </c>
      <c r="I20" s="18">
        <f t="shared" si="1"/>
        <v>906.4</v>
      </c>
    </row>
    <row r="21" spans="1:9" ht="12.75">
      <c r="A21" s="28">
        <v>5</v>
      </c>
      <c r="B21" s="17" t="s">
        <v>33</v>
      </c>
      <c r="C21" s="17" t="s">
        <v>50</v>
      </c>
      <c r="D21" s="24" t="s">
        <v>51</v>
      </c>
      <c r="E21" s="19" t="s">
        <v>18</v>
      </c>
      <c r="F21" s="17">
        <v>290.1</v>
      </c>
      <c r="G21" s="17">
        <v>305.1</v>
      </c>
      <c r="H21" s="18">
        <v>309.8</v>
      </c>
      <c r="I21" s="18">
        <f t="shared" si="1"/>
        <v>905</v>
      </c>
    </row>
    <row r="22" spans="1:9" ht="12.75">
      <c r="A22" s="28">
        <v>6</v>
      </c>
      <c r="B22" s="12" t="s">
        <v>33</v>
      </c>
      <c r="C22" s="17" t="s">
        <v>68</v>
      </c>
      <c r="D22" s="17" t="s">
        <v>69</v>
      </c>
      <c r="E22" s="17" t="s">
        <v>26</v>
      </c>
      <c r="F22" s="17">
        <v>290.6</v>
      </c>
      <c r="G22" s="17">
        <v>299.6</v>
      </c>
      <c r="H22" s="18">
        <v>308.7</v>
      </c>
      <c r="I22" s="18">
        <f t="shared" si="1"/>
        <v>898.9000000000001</v>
      </c>
    </row>
    <row r="23" spans="1:9" ht="12.75">
      <c r="A23" s="28">
        <v>7</v>
      </c>
      <c r="B23" s="17" t="s">
        <v>33</v>
      </c>
      <c r="C23" s="17" t="s">
        <v>37</v>
      </c>
      <c r="D23" s="17" t="s">
        <v>38</v>
      </c>
      <c r="E23" s="17" t="s">
        <v>36</v>
      </c>
      <c r="F23" s="17">
        <v>295.8</v>
      </c>
      <c r="G23" s="17">
        <v>300.3</v>
      </c>
      <c r="H23" s="17">
        <v>294.6</v>
      </c>
      <c r="I23" s="18">
        <f t="shared" si="1"/>
        <v>890.7</v>
      </c>
    </row>
    <row r="24" spans="1:9" ht="12.75">
      <c r="A24" s="28">
        <v>8</v>
      </c>
      <c r="B24" s="17" t="s">
        <v>33</v>
      </c>
      <c r="C24" s="19" t="s">
        <v>52</v>
      </c>
      <c r="D24" s="24" t="s">
        <v>53</v>
      </c>
      <c r="E24" s="19" t="s">
        <v>18</v>
      </c>
      <c r="F24" s="17">
        <v>297.7</v>
      </c>
      <c r="G24" s="17">
        <v>294.4</v>
      </c>
      <c r="H24" s="18">
        <v>291.7</v>
      </c>
      <c r="I24" s="18">
        <f t="shared" si="1"/>
        <v>883.8</v>
      </c>
    </row>
    <row r="25" spans="1:9" ht="12.75">
      <c r="A25" s="28">
        <v>9</v>
      </c>
      <c r="B25" s="17" t="s">
        <v>33</v>
      </c>
      <c r="C25" s="17" t="s">
        <v>47</v>
      </c>
      <c r="D25" s="17" t="s">
        <v>17</v>
      </c>
      <c r="E25" s="17" t="s">
        <v>9</v>
      </c>
      <c r="F25" s="19">
        <v>294.3</v>
      </c>
      <c r="G25" s="17">
        <v>286.7</v>
      </c>
      <c r="H25" s="18">
        <v>289.5</v>
      </c>
      <c r="I25" s="18">
        <f t="shared" si="1"/>
        <v>870.5</v>
      </c>
    </row>
    <row r="26" spans="1:9" ht="12.75">
      <c r="A26" s="28">
        <v>10</v>
      </c>
      <c r="B26" s="17" t="s">
        <v>33</v>
      </c>
      <c r="C26" s="19" t="s">
        <v>54</v>
      </c>
      <c r="D26" s="24" t="s">
        <v>17</v>
      </c>
      <c r="E26" s="19" t="s">
        <v>18</v>
      </c>
      <c r="F26" s="17">
        <v>291.7</v>
      </c>
      <c r="G26" s="17">
        <v>280.8</v>
      </c>
      <c r="H26" s="18">
        <v>297.4</v>
      </c>
      <c r="I26" s="18">
        <f t="shared" si="1"/>
        <v>869.9</v>
      </c>
    </row>
    <row r="27" spans="1:9" ht="12.75">
      <c r="A27" s="28">
        <v>11</v>
      </c>
      <c r="B27" s="15" t="s">
        <v>33</v>
      </c>
      <c r="C27" s="17" t="s">
        <v>48</v>
      </c>
      <c r="D27" s="17" t="s">
        <v>49</v>
      </c>
      <c r="E27" s="17" t="s">
        <v>9</v>
      </c>
      <c r="F27" s="19">
        <v>283</v>
      </c>
      <c r="G27" s="17">
        <v>278.3</v>
      </c>
      <c r="H27" s="18">
        <v>267.3</v>
      </c>
      <c r="I27" s="18">
        <f t="shared" si="1"/>
        <v>828.5999999999999</v>
      </c>
    </row>
    <row r="28" spans="1:9" ht="15.75">
      <c r="A28" s="28">
        <v>12</v>
      </c>
      <c r="B28" s="17" t="s">
        <v>33</v>
      </c>
      <c r="C28" s="15" t="s">
        <v>62</v>
      </c>
      <c r="D28" s="15" t="s">
        <v>63</v>
      </c>
      <c r="E28" s="16" t="s">
        <v>64</v>
      </c>
      <c r="F28" s="17">
        <v>269.7</v>
      </c>
      <c r="G28" s="17">
        <v>273.7</v>
      </c>
      <c r="H28" s="13">
        <v>270.6</v>
      </c>
      <c r="I28" s="18">
        <f t="shared" si="1"/>
        <v>814</v>
      </c>
    </row>
    <row r="29" spans="1:9" ht="12.75">
      <c r="A29" s="28">
        <v>13</v>
      </c>
      <c r="B29" s="19" t="s">
        <v>33</v>
      </c>
      <c r="C29" s="15" t="s">
        <v>70</v>
      </c>
      <c r="D29" s="15" t="s">
        <v>71</v>
      </c>
      <c r="E29" s="16" t="s">
        <v>26</v>
      </c>
      <c r="F29" s="17">
        <v>0</v>
      </c>
      <c r="G29" s="17">
        <v>308.7</v>
      </c>
      <c r="H29" s="18">
        <v>312.1</v>
      </c>
      <c r="I29" s="18">
        <f t="shared" si="1"/>
        <v>620.8</v>
      </c>
    </row>
    <row r="30" spans="1:9" ht="12.75">
      <c r="A30" s="28">
        <v>14</v>
      </c>
      <c r="B30" s="17" t="s">
        <v>33</v>
      </c>
      <c r="C30" s="17" t="s">
        <v>39</v>
      </c>
      <c r="D30" s="17" t="s">
        <v>40</v>
      </c>
      <c r="E30" s="17" t="s">
        <v>36</v>
      </c>
      <c r="F30" s="17">
        <v>290.7</v>
      </c>
      <c r="G30" s="17">
        <v>275</v>
      </c>
      <c r="H30" s="17"/>
      <c r="I30" s="18">
        <f t="shared" si="1"/>
        <v>565.7</v>
      </c>
    </row>
    <row r="31" spans="1:9" ht="12.75">
      <c r="A31" s="28">
        <v>15</v>
      </c>
      <c r="B31" s="19" t="s">
        <v>33</v>
      </c>
      <c r="C31" s="19" t="s">
        <v>55</v>
      </c>
      <c r="D31" s="24" t="s">
        <v>56</v>
      </c>
      <c r="E31" s="19" t="s">
        <v>18</v>
      </c>
      <c r="F31" s="17">
        <v>254.3</v>
      </c>
      <c r="G31" s="17">
        <v>267.3</v>
      </c>
      <c r="H31" s="17">
        <v>0</v>
      </c>
      <c r="I31" s="18">
        <f t="shared" si="1"/>
        <v>521.6</v>
      </c>
    </row>
    <row r="32" spans="1:9" ht="12.75">
      <c r="A32" s="28">
        <v>16</v>
      </c>
      <c r="B32" s="19" t="s">
        <v>33</v>
      </c>
      <c r="C32" s="12" t="s">
        <v>60</v>
      </c>
      <c r="D32" s="17" t="s">
        <v>61</v>
      </c>
      <c r="E32" s="17" t="s">
        <v>59</v>
      </c>
      <c r="F32" s="17">
        <v>301.5</v>
      </c>
      <c r="G32" s="17"/>
      <c r="H32" s="17"/>
      <c r="I32" s="18">
        <f t="shared" si="1"/>
        <v>301.5</v>
      </c>
    </row>
    <row r="33" spans="1:9" ht="12.75">
      <c r="A33" s="28">
        <v>17</v>
      </c>
      <c r="B33" s="19" t="s">
        <v>33</v>
      </c>
      <c r="C33" s="17" t="s">
        <v>41</v>
      </c>
      <c r="D33" s="17" t="s">
        <v>42</v>
      </c>
      <c r="E33" s="17" t="s">
        <v>36</v>
      </c>
      <c r="F33" s="17">
        <v>292</v>
      </c>
      <c r="G33" s="17"/>
      <c r="H33" s="17"/>
      <c r="I33" s="18">
        <f t="shared" si="1"/>
        <v>292</v>
      </c>
    </row>
    <row r="34" spans="1:9" ht="12.75">
      <c r="A34" s="28">
        <v>18</v>
      </c>
      <c r="B34" s="19"/>
      <c r="C34" s="12" t="s">
        <v>29</v>
      </c>
      <c r="D34" s="17" t="s">
        <v>67</v>
      </c>
      <c r="E34" s="17" t="s">
        <v>21</v>
      </c>
      <c r="F34" s="17"/>
      <c r="G34" s="17"/>
      <c r="H34" s="17">
        <v>285.7</v>
      </c>
      <c r="I34" s="18">
        <f t="shared" si="1"/>
        <v>285.7</v>
      </c>
    </row>
    <row r="35" spans="1:9" ht="12.75">
      <c r="A35" s="28">
        <v>19</v>
      </c>
      <c r="B35" s="19" t="s">
        <v>33</v>
      </c>
      <c r="C35" s="15" t="s">
        <v>65</v>
      </c>
      <c r="D35" s="15" t="s">
        <v>66</v>
      </c>
      <c r="E35" s="16" t="s">
        <v>21</v>
      </c>
      <c r="F35" s="17"/>
      <c r="G35" s="17">
        <v>279.8</v>
      </c>
      <c r="H35" s="17"/>
      <c r="I35" s="18">
        <f t="shared" si="1"/>
        <v>279.8</v>
      </c>
    </row>
    <row r="36" spans="1:9" ht="12.75">
      <c r="A36" s="28"/>
      <c r="B36" s="28"/>
      <c r="C36" s="28"/>
      <c r="D36" s="28"/>
      <c r="E36" s="28"/>
      <c r="F36" s="28"/>
      <c r="G36" s="35"/>
      <c r="H36" s="33"/>
      <c r="I36" s="34"/>
    </row>
    <row r="37" spans="1:9" ht="15">
      <c r="A37" s="45">
        <v>1</v>
      </c>
      <c r="B37" s="46" t="s">
        <v>72</v>
      </c>
      <c r="C37" s="47" t="s">
        <v>107</v>
      </c>
      <c r="D37" s="47" t="s">
        <v>108</v>
      </c>
      <c r="E37" s="47" t="s">
        <v>26</v>
      </c>
      <c r="F37" s="47">
        <v>314.5</v>
      </c>
      <c r="G37" s="47">
        <v>317.7</v>
      </c>
      <c r="H37" s="47">
        <v>318</v>
      </c>
      <c r="I37" s="47">
        <f aca="true" t="shared" si="2" ref="I37:I61">SUM(F37:H37)</f>
        <v>950.2</v>
      </c>
    </row>
    <row r="38" spans="1:9" ht="12.75">
      <c r="A38" s="28">
        <v>2</v>
      </c>
      <c r="B38" s="21" t="s">
        <v>72</v>
      </c>
      <c r="C38" s="17" t="s">
        <v>109</v>
      </c>
      <c r="D38" s="17" t="s">
        <v>110</v>
      </c>
      <c r="E38" s="17" t="s">
        <v>26</v>
      </c>
      <c r="F38" s="17">
        <v>314.3</v>
      </c>
      <c r="G38" s="17">
        <v>315.9</v>
      </c>
      <c r="H38" s="18">
        <v>315.2</v>
      </c>
      <c r="I38" s="18">
        <f t="shared" si="2"/>
        <v>945.4000000000001</v>
      </c>
    </row>
    <row r="39" spans="1:9" ht="12.75">
      <c r="A39" s="28">
        <v>3</v>
      </c>
      <c r="B39" s="19" t="s">
        <v>72</v>
      </c>
      <c r="C39" s="17" t="s">
        <v>80</v>
      </c>
      <c r="D39" s="17" t="s">
        <v>81</v>
      </c>
      <c r="E39" s="17" t="s">
        <v>75</v>
      </c>
      <c r="F39" s="17">
        <v>315.3</v>
      </c>
      <c r="G39" s="17">
        <v>313</v>
      </c>
      <c r="H39" s="17">
        <v>313.7</v>
      </c>
      <c r="I39" s="18">
        <f t="shared" si="2"/>
        <v>942</v>
      </c>
    </row>
    <row r="40" spans="1:9" ht="12.75">
      <c r="A40" s="28">
        <v>4</v>
      </c>
      <c r="B40" s="17" t="s">
        <v>72</v>
      </c>
      <c r="C40" s="15" t="s">
        <v>101</v>
      </c>
      <c r="D40" s="15" t="s">
        <v>35</v>
      </c>
      <c r="E40" s="16" t="s">
        <v>21</v>
      </c>
      <c r="F40" s="17">
        <v>312</v>
      </c>
      <c r="G40" s="17">
        <v>313.7</v>
      </c>
      <c r="H40" s="17">
        <v>316.1</v>
      </c>
      <c r="I40" s="18">
        <f t="shared" si="2"/>
        <v>941.8000000000001</v>
      </c>
    </row>
    <row r="41" spans="1:9" ht="12.75">
      <c r="A41" s="28">
        <v>5</v>
      </c>
      <c r="B41" s="21" t="s">
        <v>72</v>
      </c>
      <c r="C41" s="12" t="s">
        <v>89</v>
      </c>
      <c r="D41" s="17" t="s">
        <v>40</v>
      </c>
      <c r="E41" s="17" t="s">
        <v>36</v>
      </c>
      <c r="F41" s="17">
        <v>311.6</v>
      </c>
      <c r="G41" s="17">
        <v>313.2</v>
      </c>
      <c r="H41" s="17">
        <v>312.1</v>
      </c>
      <c r="I41" s="18">
        <f t="shared" si="2"/>
        <v>936.9</v>
      </c>
    </row>
    <row r="42" spans="1:9" ht="12.75">
      <c r="A42" s="28">
        <v>6</v>
      </c>
      <c r="B42" s="17" t="s">
        <v>72</v>
      </c>
      <c r="C42" s="12" t="s">
        <v>98</v>
      </c>
      <c r="D42" s="17" t="s">
        <v>38</v>
      </c>
      <c r="E42" s="17" t="s">
        <v>59</v>
      </c>
      <c r="F42" s="17">
        <v>310.7</v>
      </c>
      <c r="G42" s="17">
        <v>313.9</v>
      </c>
      <c r="H42" s="17">
        <v>311.8</v>
      </c>
      <c r="I42" s="18">
        <f t="shared" si="2"/>
        <v>936.3999999999999</v>
      </c>
    </row>
    <row r="43" spans="1:9" ht="12.75">
      <c r="A43" s="28">
        <v>7</v>
      </c>
      <c r="B43" s="19" t="s">
        <v>72</v>
      </c>
      <c r="C43" s="17" t="s">
        <v>82</v>
      </c>
      <c r="D43" s="17" t="s">
        <v>81</v>
      </c>
      <c r="E43" s="17" t="s">
        <v>75</v>
      </c>
      <c r="F43" s="17">
        <v>313.1</v>
      </c>
      <c r="G43" s="17">
        <v>311.7</v>
      </c>
      <c r="H43" s="17">
        <v>310.4</v>
      </c>
      <c r="I43" s="18">
        <f t="shared" si="2"/>
        <v>935.1999999999999</v>
      </c>
    </row>
    <row r="44" spans="1:9" ht="12.75">
      <c r="A44" s="28">
        <v>8</v>
      </c>
      <c r="B44" s="17" t="s">
        <v>72</v>
      </c>
      <c r="C44" s="17" t="s">
        <v>102</v>
      </c>
      <c r="D44" s="17" t="s">
        <v>32</v>
      </c>
      <c r="E44" s="17" t="s">
        <v>26</v>
      </c>
      <c r="F44" s="17">
        <v>310.3</v>
      </c>
      <c r="G44" s="17">
        <v>310.8</v>
      </c>
      <c r="H44" s="18">
        <v>312.9</v>
      </c>
      <c r="I44" s="18">
        <f t="shared" si="2"/>
        <v>934</v>
      </c>
    </row>
    <row r="45" spans="1:9" ht="12.75">
      <c r="A45" s="28">
        <v>9</v>
      </c>
      <c r="B45" s="15" t="s">
        <v>72</v>
      </c>
      <c r="C45" s="19" t="s">
        <v>87</v>
      </c>
      <c r="D45" s="20" t="s">
        <v>88</v>
      </c>
      <c r="E45" s="19" t="s">
        <v>36</v>
      </c>
      <c r="F45" s="19">
        <v>309.1</v>
      </c>
      <c r="G45" s="17">
        <v>315.1</v>
      </c>
      <c r="H45" s="17">
        <v>309.5</v>
      </c>
      <c r="I45" s="18">
        <f t="shared" si="2"/>
        <v>933.7</v>
      </c>
    </row>
    <row r="46" spans="1:9" ht="12.75">
      <c r="A46" s="28">
        <v>10</v>
      </c>
      <c r="B46" s="17" t="s">
        <v>72</v>
      </c>
      <c r="C46" s="17" t="s">
        <v>106</v>
      </c>
      <c r="D46" s="17" t="s">
        <v>11</v>
      </c>
      <c r="E46" s="17" t="s">
        <v>26</v>
      </c>
      <c r="F46" s="17">
        <v>306.7</v>
      </c>
      <c r="G46" s="17">
        <v>313.3</v>
      </c>
      <c r="H46" s="18">
        <v>311.8</v>
      </c>
      <c r="I46" s="18">
        <f t="shared" si="2"/>
        <v>931.8</v>
      </c>
    </row>
    <row r="47" spans="1:9" ht="12.75">
      <c r="A47" s="28">
        <v>11</v>
      </c>
      <c r="B47" s="17" t="s">
        <v>72</v>
      </c>
      <c r="C47" s="19" t="s">
        <v>97</v>
      </c>
      <c r="D47" s="21" t="s">
        <v>95</v>
      </c>
      <c r="E47" s="19" t="s">
        <v>96</v>
      </c>
      <c r="F47" s="19">
        <v>303.5</v>
      </c>
      <c r="G47" s="17">
        <v>312.6</v>
      </c>
      <c r="H47" s="17">
        <v>312.6</v>
      </c>
      <c r="I47" s="18">
        <f t="shared" si="2"/>
        <v>928.7</v>
      </c>
    </row>
    <row r="48" spans="1:9" ht="12.75">
      <c r="A48" s="28">
        <v>12</v>
      </c>
      <c r="B48" s="17" t="s">
        <v>72</v>
      </c>
      <c r="C48" s="19" t="s">
        <v>94</v>
      </c>
      <c r="D48" s="20" t="s">
        <v>51</v>
      </c>
      <c r="E48" s="19" t="s">
        <v>18</v>
      </c>
      <c r="F48" s="17">
        <v>305.2</v>
      </c>
      <c r="G48" s="17">
        <v>309.1</v>
      </c>
      <c r="H48" s="18">
        <v>312.7</v>
      </c>
      <c r="I48" s="18">
        <f t="shared" si="2"/>
        <v>927</v>
      </c>
    </row>
    <row r="49" spans="1:9" ht="12.75">
      <c r="A49" s="28">
        <v>13</v>
      </c>
      <c r="B49" s="17" t="s">
        <v>72</v>
      </c>
      <c r="C49" s="17" t="s">
        <v>73</v>
      </c>
      <c r="D49" s="17" t="s">
        <v>74</v>
      </c>
      <c r="E49" s="17" t="s">
        <v>75</v>
      </c>
      <c r="F49" s="17">
        <v>308.5</v>
      </c>
      <c r="G49" s="17">
        <v>311.7</v>
      </c>
      <c r="H49" s="17">
        <v>306.5</v>
      </c>
      <c r="I49" s="18">
        <f t="shared" si="2"/>
        <v>926.7</v>
      </c>
    </row>
    <row r="50" spans="1:9" ht="12.75">
      <c r="A50" s="28">
        <v>14</v>
      </c>
      <c r="B50" s="17" t="s">
        <v>72</v>
      </c>
      <c r="C50" s="17" t="s">
        <v>76</v>
      </c>
      <c r="D50" s="17" t="s">
        <v>77</v>
      </c>
      <c r="E50" s="17" t="s">
        <v>75</v>
      </c>
      <c r="F50" s="17">
        <v>312.5</v>
      </c>
      <c r="G50" s="17">
        <v>311.2</v>
      </c>
      <c r="H50" s="17">
        <v>302</v>
      </c>
      <c r="I50" s="18">
        <f t="shared" si="2"/>
        <v>925.7</v>
      </c>
    </row>
    <row r="51" spans="1:9" ht="12.75">
      <c r="A51" s="28">
        <v>15</v>
      </c>
      <c r="B51" s="17" t="s">
        <v>72</v>
      </c>
      <c r="C51" s="21" t="s">
        <v>27</v>
      </c>
      <c r="D51" s="21" t="s">
        <v>95</v>
      </c>
      <c r="E51" s="21" t="s">
        <v>96</v>
      </c>
      <c r="F51" s="19">
        <v>309.7</v>
      </c>
      <c r="G51" s="17">
        <v>308.6</v>
      </c>
      <c r="H51" s="17">
        <v>305.8</v>
      </c>
      <c r="I51" s="18">
        <f t="shared" si="2"/>
        <v>924.0999999999999</v>
      </c>
    </row>
    <row r="52" spans="1:9" ht="12.75">
      <c r="A52" s="28">
        <v>16</v>
      </c>
      <c r="B52" s="17" t="s">
        <v>72</v>
      </c>
      <c r="C52" s="17" t="s">
        <v>104</v>
      </c>
      <c r="D52" s="17" t="s">
        <v>105</v>
      </c>
      <c r="E52" s="17" t="s">
        <v>26</v>
      </c>
      <c r="F52" s="17">
        <v>305</v>
      </c>
      <c r="G52" s="17">
        <v>308</v>
      </c>
      <c r="H52" s="18">
        <v>310.7</v>
      </c>
      <c r="I52" s="18">
        <f t="shared" si="2"/>
        <v>923.7</v>
      </c>
    </row>
    <row r="53" spans="1:9" ht="12.75">
      <c r="A53" s="28">
        <v>17</v>
      </c>
      <c r="B53" s="17" t="s">
        <v>72</v>
      </c>
      <c r="C53" s="17" t="s">
        <v>90</v>
      </c>
      <c r="D53" s="17" t="s">
        <v>91</v>
      </c>
      <c r="E53" s="17" t="s">
        <v>9</v>
      </c>
      <c r="F53" s="19">
        <v>298.4</v>
      </c>
      <c r="G53" s="17">
        <v>293.1</v>
      </c>
      <c r="H53" s="18">
        <v>289</v>
      </c>
      <c r="I53" s="18">
        <f t="shared" si="2"/>
        <v>880.5</v>
      </c>
    </row>
    <row r="54" spans="1:9" ht="12.75">
      <c r="A54" s="28">
        <v>18</v>
      </c>
      <c r="B54" s="17" t="s">
        <v>72</v>
      </c>
      <c r="C54" s="17" t="s">
        <v>92</v>
      </c>
      <c r="D54" s="17" t="s">
        <v>44</v>
      </c>
      <c r="E54" s="17" t="s">
        <v>9</v>
      </c>
      <c r="F54" s="19">
        <v>307.6</v>
      </c>
      <c r="G54" s="17"/>
      <c r="H54" s="18">
        <v>312.8</v>
      </c>
      <c r="I54" s="18">
        <f t="shared" si="2"/>
        <v>620.4000000000001</v>
      </c>
    </row>
    <row r="55" spans="1:9" ht="12.75">
      <c r="A55" s="28">
        <v>19</v>
      </c>
      <c r="B55" s="19" t="s">
        <v>72</v>
      </c>
      <c r="C55" s="17" t="s">
        <v>83</v>
      </c>
      <c r="D55" s="17" t="s">
        <v>84</v>
      </c>
      <c r="E55" s="17" t="s">
        <v>75</v>
      </c>
      <c r="F55" s="17">
        <v>307.3</v>
      </c>
      <c r="G55" s="17">
        <v>309.1</v>
      </c>
      <c r="H55" s="17">
        <v>0</v>
      </c>
      <c r="I55" s="18">
        <f t="shared" si="2"/>
        <v>616.4000000000001</v>
      </c>
    </row>
    <row r="56" spans="1:9" ht="12.75">
      <c r="A56" s="28">
        <v>20</v>
      </c>
      <c r="B56" s="15" t="s">
        <v>72</v>
      </c>
      <c r="C56" s="19" t="s">
        <v>93</v>
      </c>
      <c r="D56" s="20" t="s">
        <v>53</v>
      </c>
      <c r="E56" s="17" t="s">
        <v>18</v>
      </c>
      <c r="F56" s="19">
        <v>0</v>
      </c>
      <c r="G56" s="17">
        <v>304.8</v>
      </c>
      <c r="H56" s="18">
        <v>305.7</v>
      </c>
      <c r="I56" s="18">
        <f t="shared" si="2"/>
        <v>610.5</v>
      </c>
    </row>
    <row r="57" spans="1:9" ht="12.75">
      <c r="A57" s="28">
        <v>21</v>
      </c>
      <c r="B57" s="17" t="s">
        <v>72</v>
      </c>
      <c r="C57" s="17" t="s">
        <v>78</v>
      </c>
      <c r="D57" s="17" t="s">
        <v>79</v>
      </c>
      <c r="E57" s="17" t="s">
        <v>75</v>
      </c>
      <c r="F57" s="17">
        <v>304.8</v>
      </c>
      <c r="G57" s="17">
        <v>304.8</v>
      </c>
      <c r="H57" s="17">
        <v>0</v>
      </c>
      <c r="I57" s="18">
        <f t="shared" si="2"/>
        <v>609.6</v>
      </c>
    </row>
    <row r="58" spans="1:9" ht="12.75">
      <c r="A58" s="28">
        <v>22</v>
      </c>
      <c r="B58" s="21" t="s">
        <v>72</v>
      </c>
      <c r="C58" s="19" t="s">
        <v>85</v>
      </c>
      <c r="D58" s="21" t="s">
        <v>86</v>
      </c>
      <c r="E58" s="19" t="s">
        <v>75</v>
      </c>
      <c r="F58" s="19">
        <v>0</v>
      </c>
      <c r="G58" s="17">
        <v>309.9</v>
      </c>
      <c r="H58" s="17">
        <v>0</v>
      </c>
      <c r="I58" s="18">
        <f t="shared" si="2"/>
        <v>309.9</v>
      </c>
    </row>
    <row r="59" spans="1:9" ht="12.75">
      <c r="A59" s="28">
        <v>23</v>
      </c>
      <c r="B59" s="17" t="s">
        <v>72</v>
      </c>
      <c r="C59" s="15" t="s">
        <v>99</v>
      </c>
      <c r="D59" s="15" t="s">
        <v>100</v>
      </c>
      <c r="E59" s="16" t="s">
        <v>21</v>
      </c>
      <c r="F59" s="17">
        <v>309.9</v>
      </c>
      <c r="G59" s="17"/>
      <c r="H59" s="17"/>
      <c r="I59" s="18">
        <f t="shared" si="2"/>
        <v>309.9</v>
      </c>
    </row>
    <row r="60" spans="1:9" ht="12.75">
      <c r="A60" s="28">
        <v>24</v>
      </c>
      <c r="B60" s="17" t="s">
        <v>72</v>
      </c>
      <c r="C60" s="17" t="s">
        <v>87</v>
      </c>
      <c r="D60" s="17" t="s">
        <v>42</v>
      </c>
      <c r="E60" s="17" t="s">
        <v>36</v>
      </c>
      <c r="F60" s="17">
        <v>309.1</v>
      </c>
      <c r="G60" s="17"/>
      <c r="H60" s="17"/>
      <c r="I60" s="18">
        <f t="shared" si="2"/>
        <v>309.1</v>
      </c>
    </row>
    <row r="61" spans="1:9" ht="12.75">
      <c r="A61" s="28">
        <v>25</v>
      </c>
      <c r="B61" s="17" t="s">
        <v>72</v>
      </c>
      <c r="C61" s="15" t="s">
        <v>102</v>
      </c>
      <c r="D61" s="15" t="s">
        <v>103</v>
      </c>
      <c r="E61" s="16" t="s">
        <v>21</v>
      </c>
      <c r="F61" s="17">
        <v>297.1</v>
      </c>
      <c r="G61" s="17"/>
      <c r="H61" s="17"/>
      <c r="I61" s="18">
        <f t="shared" si="2"/>
        <v>297.1</v>
      </c>
    </row>
    <row r="62" spans="1:8" ht="12.75">
      <c r="A62" s="5"/>
      <c r="B62" s="10"/>
      <c r="C62" s="7"/>
      <c r="D62" s="7"/>
      <c r="E62" s="7"/>
      <c r="F62" s="7"/>
      <c r="G62" s="7"/>
      <c r="H62" s="7"/>
    </row>
    <row r="63" spans="1:8" ht="12.75">
      <c r="A63" s="5"/>
      <c r="B63" s="6"/>
      <c r="C63" s="6"/>
      <c r="D63" s="8"/>
      <c r="E63" s="5"/>
      <c r="F63" s="5"/>
      <c r="G63" s="11"/>
      <c r="H63" s="7"/>
    </row>
    <row r="64" spans="1:9" ht="15">
      <c r="A64" s="41">
        <v>1</v>
      </c>
      <c r="B64" s="42" t="s">
        <v>111</v>
      </c>
      <c r="C64" s="43" t="s">
        <v>133</v>
      </c>
      <c r="D64" s="44" t="s">
        <v>134</v>
      </c>
      <c r="E64" s="41" t="s">
        <v>135</v>
      </c>
      <c r="F64" s="41">
        <v>317.7</v>
      </c>
      <c r="G64" s="41">
        <v>319.4</v>
      </c>
      <c r="H64" s="41">
        <v>318.4</v>
      </c>
      <c r="I64" s="41">
        <f>SUM(A64:H64)</f>
        <v>956.4999999999999</v>
      </c>
    </row>
    <row r="65" spans="1:9" ht="12.75">
      <c r="A65" s="17">
        <v>2</v>
      </c>
      <c r="B65" s="19" t="s">
        <v>111</v>
      </c>
      <c r="C65" s="15" t="s">
        <v>139</v>
      </c>
      <c r="D65" s="15" t="s">
        <v>140</v>
      </c>
      <c r="E65" s="16" t="s">
        <v>21</v>
      </c>
      <c r="F65" s="17">
        <v>316.6</v>
      </c>
      <c r="G65" s="17">
        <v>315.7</v>
      </c>
      <c r="H65" s="17">
        <v>317.5</v>
      </c>
      <c r="I65" s="18">
        <f aca="true" t="shared" si="3" ref="I65:I88">SUM(F65:H65)</f>
        <v>949.8</v>
      </c>
    </row>
    <row r="66" spans="1:9" ht="12.75">
      <c r="A66" s="17">
        <v>3</v>
      </c>
      <c r="B66" s="19" t="s">
        <v>111</v>
      </c>
      <c r="C66" s="15" t="s">
        <v>141</v>
      </c>
      <c r="D66" s="15" t="s">
        <v>142</v>
      </c>
      <c r="E66" s="16" t="s">
        <v>21</v>
      </c>
      <c r="F66" s="17">
        <v>315.9</v>
      </c>
      <c r="G66" s="17">
        <v>316.8</v>
      </c>
      <c r="H66" s="17">
        <v>317</v>
      </c>
      <c r="I66" s="18">
        <f t="shared" si="3"/>
        <v>949.7</v>
      </c>
    </row>
    <row r="67" spans="1:9" ht="12.75">
      <c r="A67" s="28">
        <v>4</v>
      </c>
      <c r="B67" s="39" t="s">
        <v>111</v>
      </c>
      <c r="C67" s="32" t="s">
        <v>47</v>
      </c>
      <c r="D67" s="32" t="s">
        <v>150</v>
      </c>
      <c r="E67" s="32" t="s">
        <v>26</v>
      </c>
      <c r="F67" s="32">
        <v>315.6</v>
      </c>
      <c r="G67" s="32">
        <v>316.2</v>
      </c>
      <c r="H67" s="40">
        <v>315.5</v>
      </c>
      <c r="I67" s="40">
        <f t="shared" si="3"/>
        <v>947.3</v>
      </c>
    </row>
    <row r="68" spans="1:9" ht="12.75">
      <c r="A68" s="28">
        <v>5</v>
      </c>
      <c r="B68" s="15" t="s">
        <v>111</v>
      </c>
      <c r="C68" s="15" t="s">
        <v>143</v>
      </c>
      <c r="D68" s="15" t="s">
        <v>38</v>
      </c>
      <c r="E68" s="16" t="s">
        <v>21</v>
      </c>
      <c r="F68" s="17">
        <v>314.7</v>
      </c>
      <c r="G68" s="17">
        <v>315.2</v>
      </c>
      <c r="H68" s="17">
        <v>313.9</v>
      </c>
      <c r="I68" s="18">
        <f t="shared" si="3"/>
        <v>943.8</v>
      </c>
    </row>
    <row r="69" spans="1:9" ht="12.75">
      <c r="A69" s="28">
        <v>6</v>
      </c>
      <c r="B69" s="15" t="s">
        <v>111</v>
      </c>
      <c r="C69" s="17" t="s">
        <v>151</v>
      </c>
      <c r="D69" s="17" t="s">
        <v>28</v>
      </c>
      <c r="E69" s="17" t="s">
        <v>26</v>
      </c>
      <c r="F69" s="17">
        <v>311.5</v>
      </c>
      <c r="G69" s="17">
        <v>312.7</v>
      </c>
      <c r="H69" s="18">
        <v>312.1</v>
      </c>
      <c r="I69" s="18">
        <f t="shared" si="3"/>
        <v>936.3000000000001</v>
      </c>
    </row>
    <row r="70" spans="1:9" ht="12.75">
      <c r="A70" s="28">
        <v>7</v>
      </c>
      <c r="B70" s="15" t="s">
        <v>111</v>
      </c>
      <c r="C70" s="15" t="s">
        <v>147</v>
      </c>
      <c r="D70" s="15" t="s">
        <v>148</v>
      </c>
      <c r="E70" s="16" t="s">
        <v>21</v>
      </c>
      <c r="F70" s="17">
        <v>309.9</v>
      </c>
      <c r="G70" s="17">
        <v>312</v>
      </c>
      <c r="H70" s="17">
        <v>314.4</v>
      </c>
      <c r="I70" s="18">
        <f t="shared" si="3"/>
        <v>936.3</v>
      </c>
    </row>
    <row r="71" spans="1:9" ht="12.75">
      <c r="A71" s="28">
        <v>8</v>
      </c>
      <c r="B71" s="17" t="s">
        <v>111</v>
      </c>
      <c r="C71" s="15" t="s">
        <v>144</v>
      </c>
      <c r="D71" s="15" t="s">
        <v>114</v>
      </c>
      <c r="E71" s="16" t="s">
        <v>21</v>
      </c>
      <c r="F71" s="17">
        <v>309.3</v>
      </c>
      <c r="G71" s="17">
        <v>313.9</v>
      </c>
      <c r="H71" s="17">
        <v>312.2</v>
      </c>
      <c r="I71" s="18">
        <f t="shared" si="3"/>
        <v>935.4000000000001</v>
      </c>
    </row>
    <row r="72" spans="1:9" ht="12.75">
      <c r="A72" s="28">
        <v>9</v>
      </c>
      <c r="B72" s="17" t="s">
        <v>111</v>
      </c>
      <c r="C72" s="17" t="s">
        <v>113</v>
      </c>
      <c r="D72" s="17" t="s">
        <v>114</v>
      </c>
      <c r="E72" s="17" t="s">
        <v>75</v>
      </c>
      <c r="F72" s="17">
        <v>308</v>
      </c>
      <c r="G72" s="17">
        <v>314.4</v>
      </c>
      <c r="H72" s="17">
        <v>310.9</v>
      </c>
      <c r="I72" s="18">
        <f t="shared" si="3"/>
        <v>933.3</v>
      </c>
    </row>
    <row r="73" spans="1:9" ht="12.75">
      <c r="A73" s="28">
        <v>10</v>
      </c>
      <c r="B73" s="17" t="s">
        <v>111</v>
      </c>
      <c r="C73" s="17" t="s">
        <v>55</v>
      </c>
      <c r="D73" s="21" t="s">
        <v>112</v>
      </c>
      <c r="E73" s="19" t="s">
        <v>75</v>
      </c>
      <c r="F73" s="17">
        <v>312.6</v>
      </c>
      <c r="G73" s="17">
        <v>312.4</v>
      </c>
      <c r="H73" s="17">
        <v>307.3</v>
      </c>
      <c r="I73" s="18">
        <f t="shared" si="3"/>
        <v>932.3</v>
      </c>
    </row>
    <row r="74" spans="1:9" ht="12.75">
      <c r="A74" s="28">
        <v>11</v>
      </c>
      <c r="B74" s="17" t="s">
        <v>111</v>
      </c>
      <c r="C74" s="17" t="s">
        <v>55</v>
      </c>
      <c r="D74" s="17" t="s">
        <v>110</v>
      </c>
      <c r="E74" s="17" t="s">
        <v>26</v>
      </c>
      <c r="F74" s="17">
        <v>308.4</v>
      </c>
      <c r="G74" s="17">
        <v>309.6</v>
      </c>
      <c r="H74" s="18">
        <v>312.9</v>
      </c>
      <c r="I74" s="18">
        <f t="shared" si="3"/>
        <v>930.9</v>
      </c>
    </row>
    <row r="75" spans="1:9" ht="12.75">
      <c r="A75" s="28">
        <v>12</v>
      </c>
      <c r="B75" s="15" t="s">
        <v>111</v>
      </c>
      <c r="C75" s="17" t="s">
        <v>115</v>
      </c>
      <c r="D75" s="19" t="s">
        <v>116</v>
      </c>
      <c r="E75" s="19" t="s">
        <v>75</v>
      </c>
      <c r="F75" s="17">
        <v>309.8</v>
      </c>
      <c r="G75" s="17">
        <v>312.1</v>
      </c>
      <c r="H75" s="17">
        <v>308.8</v>
      </c>
      <c r="I75" s="18">
        <f t="shared" si="3"/>
        <v>930.7</v>
      </c>
    </row>
    <row r="76" spans="1:9" ht="12.75">
      <c r="A76" s="28">
        <v>13</v>
      </c>
      <c r="B76" s="17" t="s">
        <v>111</v>
      </c>
      <c r="C76" s="19" t="s">
        <v>125</v>
      </c>
      <c r="D76" s="17" t="s">
        <v>44</v>
      </c>
      <c r="E76" s="17" t="s">
        <v>9</v>
      </c>
      <c r="F76" s="19">
        <v>307.5</v>
      </c>
      <c r="G76" s="17">
        <v>309</v>
      </c>
      <c r="H76" s="18">
        <v>314.2</v>
      </c>
      <c r="I76" s="18">
        <f t="shared" si="3"/>
        <v>930.7</v>
      </c>
    </row>
    <row r="77" spans="1:9" ht="15.75">
      <c r="A77" s="28">
        <v>14</v>
      </c>
      <c r="B77" s="15" t="s">
        <v>111</v>
      </c>
      <c r="C77" s="19" t="s">
        <v>137</v>
      </c>
      <c r="D77" s="17" t="s">
        <v>138</v>
      </c>
      <c r="E77" s="17" t="s">
        <v>64</v>
      </c>
      <c r="F77" s="19">
        <v>311</v>
      </c>
      <c r="G77" s="17">
        <v>308.8</v>
      </c>
      <c r="H77" s="13">
        <v>307.8</v>
      </c>
      <c r="I77" s="18">
        <f t="shared" si="3"/>
        <v>927.5999999999999</v>
      </c>
    </row>
    <row r="78" spans="1:9" ht="12.75">
      <c r="A78" s="28">
        <v>15</v>
      </c>
      <c r="B78" s="21" t="s">
        <v>111</v>
      </c>
      <c r="C78" s="15" t="s">
        <v>145</v>
      </c>
      <c r="D78" s="15" t="s">
        <v>146</v>
      </c>
      <c r="E78" s="16" t="s">
        <v>21</v>
      </c>
      <c r="F78" s="17">
        <v>309.6</v>
      </c>
      <c r="G78" s="17">
        <v>304.6</v>
      </c>
      <c r="H78" s="17">
        <v>309.4</v>
      </c>
      <c r="I78" s="18">
        <f t="shared" si="3"/>
        <v>923.6</v>
      </c>
    </row>
    <row r="79" spans="1:9" ht="12.75">
      <c r="A79" s="28">
        <v>16</v>
      </c>
      <c r="B79" s="17" t="s">
        <v>111</v>
      </c>
      <c r="C79" s="17" t="s">
        <v>50</v>
      </c>
      <c r="D79" s="21" t="s">
        <v>117</v>
      </c>
      <c r="E79" s="19" t="s">
        <v>75</v>
      </c>
      <c r="F79" s="17">
        <v>307</v>
      </c>
      <c r="G79" s="17">
        <v>301.3</v>
      </c>
      <c r="H79" s="17">
        <v>304.5</v>
      </c>
      <c r="I79" s="18">
        <f t="shared" si="3"/>
        <v>912.8</v>
      </c>
    </row>
    <row r="80" spans="1:9" ht="12.75">
      <c r="A80" s="28">
        <v>17</v>
      </c>
      <c r="B80" s="17" t="s">
        <v>111</v>
      </c>
      <c r="C80" s="17" t="s">
        <v>118</v>
      </c>
      <c r="D80" s="21" t="s">
        <v>119</v>
      </c>
      <c r="E80" s="19" t="s">
        <v>75</v>
      </c>
      <c r="F80" s="17">
        <v>297.8</v>
      </c>
      <c r="G80" s="17">
        <v>305.5</v>
      </c>
      <c r="H80" s="17">
        <v>305.8</v>
      </c>
      <c r="I80" s="18">
        <f t="shared" si="3"/>
        <v>909.0999999999999</v>
      </c>
    </row>
    <row r="81" spans="1:9" ht="12.75">
      <c r="A81" s="28">
        <v>18</v>
      </c>
      <c r="B81" s="17" t="s">
        <v>111</v>
      </c>
      <c r="C81" s="19" t="s">
        <v>126</v>
      </c>
      <c r="D81" s="17" t="s">
        <v>114</v>
      </c>
      <c r="E81" s="17" t="s">
        <v>9</v>
      </c>
      <c r="F81" s="19">
        <v>292.9</v>
      </c>
      <c r="G81" s="17">
        <v>290.3</v>
      </c>
      <c r="H81" s="18">
        <v>301.6</v>
      </c>
      <c r="I81" s="18">
        <f t="shared" si="3"/>
        <v>884.8000000000001</v>
      </c>
    </row>
    <row r="82" spans="1:9" ht="12.75">
      <c r="A82" s="28">
        <v>19</v>
      </c>
      <c r="B82" s="17" t="s">
        <v>111</v>
      </c>
      <c r="C82" s="17" t="s">
        <v>127</v>
      </c>
      <c r="D82" s="24" t="s">
        <v>128</v>
      </c>
      <c r="E82" s="19" t="s">
        <v>18</v>
      </c>
      <c r="F82" s="17">
        <v>313.2</v>
      </c>
      <c r="G82" s="17"/>
      <c r="H82" s="18">
        <v>311.6</v>
      </c>
      <c r="I82" s="18">
        <f t="shared" si="3"/>
        <v>624.8</v>
      </c>
    </row>
    <row r="83" spans="1:9" ht="12.75">
      <c r="A83" s="28">
        <v>20</v>
      </c>
      <c r="B83" s="21" t="s">
        <v>111</v>
      </c>
      <c r="C83" s="29" t="s">
        <v>106</v>
      </c>
      <c r="D83" s="17" t="s">
        <v>136</v>
      </c>
      <c r="E83" s="17" t="s">
        <v>59</v>
      </c>
      <c r="F83" s="17">
        <v>309.2</v>
      </c>
      <c r="G83" s="17"/>
      <c r="H83" s="17">
        <v>313</v>
      </c>
      <c r="I83" s="18">
        <f t="shared" si="3"/>
        <v>622.2</v>
      </c>
    </row>
    <row r="84" spans="1:9" ht="12.75">
      <c r="A84" s="28">
        <v>21</v>
      </c>
      <c r="B84" s="17" t="s">
        <v>111</v>
      </c>
      <c r="C84" s="19" t="s">
        <v>129</v>
      </c>
      <c r="D84" s="21" t="s">
        <v>130</v>
      </c>
      <c r="E84" s="19" t="s">
        <v>96</v>
      </c>
      <c r="F84" s="19">
        <v>293.6</v>
      </c>
      <c r="G84" s="17">
        <v>281.7</v>
      </c>
      <c r="H84" s="17"/>
      <c r="I84" s="18">
        <f t="shared" si="3"/>
        <v>575.3</v>
      </c>
    </row>
    <row r="85" spans="1:9" ht="12.75">
      <c r="A85" s="28">
        <v>22</v>
      </c>
      <c r="B85" s="21" t="s">
        <v>111</v>
      </c>
      <c r="C85" s="21" t="s">
        <v>131</v>
      </c>
      <c r="D85" s="21" t="s">
        <v>132</v>
      </c>
      <c r="E85" s="19" t="s">
        <v>96</v>
      </c>
      <c r="F85" s="19">
        <v>275</v>
      </c>
      <c r="G85" s="17">
        <v>247.3</v>
      </c>
      <c r="H85" s="17"/>
      <c r="I85" s="18">
        <f t="shared" si="3"/>
        <v>522.3</v>
      </c>
    </row>
    <row r="86" spans="1:9" ht="12.75">
      <c r="A86" s="28">
        <v>23</v>
      </c>
      <c r="B86" s="17" t="s">
        <v>111</v>
      </c>
      <c r="C86" s="17" t="s">
        <v>120</v>
      </c>
      <c r="D86" s="17" t="s">
        <v>121</v>
      </c>
      <c r="E86" s="17" t="s">
        <v>75</v>
      </c>
      <c r="F86" s="17">
        <v>310.3</v>
      </c>
      <c r="G86" s="17">
        <v>0</v>
      </c>
      <c r="H86" s="17">
        <v>0</v>
      </c>
      <c r="I86" s="18">
        <f t="shared" si="3"/>
        <v>310.3</v>
      </c>
    </row>
    <row r="87" spans="1:9" ht="12.75">
      <c r="A87" s="28">
        <v>24</v>
      </c>
      <c r="B87" s="15" t="s">
        <v>111</v>
      </c>
      <c r="C87" s="17" t="s">
        <v>122</v>
      </c>
      <c r="D87" s="17" t="s">
        <v>123</v>
      </c>
      <c r="E87" s="17" t="s">
        <v>124</v>
      </c>
      <c r="F87" s="17">
        <v>303.8</v>
      </c>
      <c r="G87" s="17"/>
      <c r="H87" s="17"/>
      <c r="I87" s="18">
        <f t="shared" si="3"/>
        <v>303.8</v>
      </c>
    </row>
    <row r="88" spans="1:9" ht="12.75">
      <c r="A88" s="28">
        <v>25</v>
      </c>
      <c r="B88" s="17" t="s">
        <v>111</v>
      </c>
      <c r="C88" s="15" t="s">
        <v>149</v>
      </c>
      <c r="D88" s="15" t="s">
        <v>11</v>
      </c>
      <c r="E88" s="16" t="s">
        <v>21</v>
      </c>
      <c r="F88" s="17">
        <v>298.5</v>
      </c>
      <c r="G88" s="17"/>
      <c r="H88" s="17"/>
      <c r="I88" s="18">
        <f t="shared" si="3"/>
        <v>298.5</v>
      </c>
    </row>
    <row r="89" spans="1:9" ht="12.75">
      <c r="A89" s="28"/>
      <c r="B89" s="30"/>
      <c r="C89" s="30"/>
      <c r="D89" s="30"/>
      <c r="E89" s="31"/>
      <c r="F89" s="31"/>
      <c r="G89" s="32"/>
      <c r="H89" s="33"/>
      <c r="I89" s="34"/>
    </row>
    <row r="90" spans="1:9" ht="15">
      <c r="A90" s="45"/>
      <c r="B90" s="45"/>
      <c r="C90" s="49"/>
      <c r="D90" s="45"/>
      <c r="E90" s="45"/>
      <c r="F90" s="49"/>
      <c r="G90" s="50"/>
      <c r="H90" s="51"/>
      <c r="I90" s="51"/>
    </row>
    <row r="91" spans="1:9" ht="15">
      <c r="A91" s="45">
        <v>1</v>
      </c>
      <c r="B91" s="52" t="s">
        <v>152</v>
      </c>
      <c r="C91" s="47" t="s">
        <v>153</v>
      </c>
      <c r="D91" s="47" t="s">
        <v>154</v>
      </c>
      <c r="E91" s="47" t="s">
        <v>124</v>
      </c>
      <c r="F91" s="47">
        <v>314.9</v>
      </c>
      <c r="G91" s="47">
        <v>314</v>
      </c>
      <c r="H91" s="47">
        <v>317.8</v>
      </c>
      <c r="I91" s="47">
        <f aca="true" t="shared" si="4" ref="I91:I97">SUM(F91:H91)</f>
        <v>946.7</v>
      </c>
    </row>
    <row r="92" spans="1:9" ht="12.75">
      <c r="A92" s="28">
        <v>2</v>
      </c>
      <c r="B92" s="17" t="s">
        <v>152</v>
      </c>
      <c r="C92" s="17" t="s">
        <v>57</v>
      </c>
      <c r="D92" s="20" t="s">
        <v>56</v>
      </c>
      <c r="E92" s="19" t="s">
        <v>18</v>
      </c>
      <c r="F92" s="17">
        <v>316</v>
      </c>
      <c r="G92" s="17">
        <v>314.4</v>
      </c>
      <c r="H92" s="18">
        <v>311.1</v>
      </c>
      <c r="I92" s="18">
        <f t="shared" si="4"/>
        <v>941.5</v>
      </c>
    </row>
    <row r="93" spans="1:9" ht="12.75">
      <c r="A93" s="28">
        <v>3</v>
      </c>
      <c r="B93" s="17" t="s">
        <v>152</v>
      </c>
      <c r="C93" s="16" t="s">
        <v>141</v>
      </c>
      <c r="D93" s="16" t="s">
        <v>142</v>
      </c>
      <c r="E93" s="16" t="s">
        <v>21</v>
      </c>
      <c r="F93" s="12">
        <v>313.9</v>
      </c>
      <c r="G93" s="17">
        <v>311.8</v>
      </c>
      <c r="H93" s="17">
        <v>312.2</v>
      </c>
      <c r="I93" s="18">
        <f t="shared" si="4"/>
        <v>937.9000000000001</v>
      </c>
    </row>
    <row r="94" spans="1:9" ht="12.75">
      <c r="A94" s="28">
        <v>4</v>
      </c>
      <c r="B94" s="17" t="s">
        <v>152</v>
      </c>
      <c r="C94" s="17" t="s">
        <v>155</v>
      </c>
      <c r="D94" s="17" t="s">
        <v>156</v>
      </c>
      <c r="E94" s="17" t="s">
        <v>124</v>
      </c>
      <c r="F94" s="17">
        <v>312.2</v>
      </c>
      <c r="G94" s="17">
        <v>309.4</v>
      </c>
      <c r="H94" s="17">
        <v>314</v>
      </c>
      <c r="I94" s="18">
        <f t="shared" si="4"/>
        <v>935.5999999999999</v>
      </c>
    </row>
    <row r="95" spans="1:9" ht="12.75">
      <c r="A95" s="28">
        <v>5</v>
      </c>
      <c r="B95" s="19" t="s">
        <v>152</v>
      </c>
      <c r="C95" s="21" t="s">
        <v>160</v>
      </c>
      <c r="D95" s="21" t="s">
        <v>161</v>
      </c>
      <c r="E95" s="19" t="s">
        <v>96</v>
      </c>
      <c r="F95" s="19">
        <v>307.7</v>
      </c>
      <c r="G95" s="17">
        <v>305.1</v>
      </c>
      <c r="H95" s="17">
        <v>307.1</v>
      </c>
      <c r="I95" s="18">
        <f t="shared" si="4"/>
        <v>919.9</v>
      </c>
    </row>
    <row r="96" spans="1:9" ht="12.75">
      <c r="A96" s="28">
        <v>6</v>
      </c>
      <c r="B96" s="19" t="s">
        <v>152</v>
      </c>
      <c r="C96" s="19" t="s">
        <v>158</v>
      </c>
      <c r="D96" s="20" t="s">
        <v>159</v>
      </c>
      <c r="E96" s="19" t="s">
        <v>18</v>
      </c>
      <c r="F96" s="17">
        <v>299.7</v>
      </c>
      <c r="G96" s="17">
        <v>300.7</v>
      </c>
      <c r="H96" s="18">
        <v>306.7</v>
      </c>
      <c r="I96" s="18">
        <f t="shared" si="4"/>
        <v>907.0999999999999</v>
      </c>
    </row>
    <row r="97" spans="1:9" ht="12.75">
      <c r="A97" s="28">
        <v>7</v>
      </c>
      <c r="B97" s="21" t="s">
        <v>152</v>
      </c>
      <c r="C97" s="19" t="s">
        <v>52</v>
      </c>
      <c r="D97" s="17" t="s">
        <v>157</v>
      </c>
      <c r="E97" s="17" t="s">
        <v>9</v>
      </c>
      <c r="F97" s="19">
        <v>299.6</v>
      </c>
      <c r="G97" s="17">
        <v>298</v>
      </c>
      <c r="H97" s="18">
        <v>304</v>
      </c>
      <c r="I97" s="18">
        <f t="shared" si="4"/>
        <v>901.6</v>
      </c>
    </row>
    <row r="98" spans="1:9" ht="12.75">
      <c r="A98" s="28"/>
      <c r="B98" s="30"/>
      <c r="C98" s="30"/>
      <c r="D98" s="30"/>
      <c r="E98" s="31"/>
      <c r="F98" s="31"/>
      <c r="G98" s="35"/>
      <c r="H98" s="33"/>
      <c r="I98" s="34"/>
    </row>
    <row r="99" spans="1:9" ht="15.75">
      <c r="A99" s="53">
        <v>1</v>
      </c>
      <c r="B99" s="54" t="s">
        <v>162</v>
      </c>
      <c r="C99" s="54" t="s">
        <v>174</v>
      </c>
      <c r="D99" s="54" t="s">
        <v>175</v>
      </c>
      <c r="E99" s="55" t="s">
        <v>21</v>
      </c>
      <c r="F99" s="48">
        <v>312.5</v>
      </c>
      <c r="G99" s="48">
        <v>315</v>
      </c>
      <c r="H99" s="48">
        <v>312.4</v>
      </c>
      <c r="I99" s="48">
        <f aca="true" t="shared" si="5" ref="I99:I111">SUM(F99:H99)</f>
        <v>939.9</v>
      </c>
    </row>
    <row r="100" spans="1:9" ht="12.75">
      <c r="A100" s="28">
        <v>2</v>
      </c>
      <c r="B100" s="15" t="s">
        <v>162</v>
      </c>
      <c r="C100" s="15" t="s">
        <v>176</v>
      </c>
      <c r="D100" s="15" t="s">
        <v>38</v>
      </c>
      <c r="E100" s="16" t="s">
        <v>21</v>
      </c>
      <c r="F100" s="17">
        <v>312.4</v>
      </c>
      <c r="G100" s="17">
        <v>314</v>
      </c>
      <c r="H100" s="17">
        <v>313.2</v>
      </c>
      <c r="I100" s="18">
        <f t="shared" si="5"/>
        <v>939.5999999999999</v>
      </c>
    </row>
    <row r="101" spans="1:9" ht="12.75">
      <c r="A101" s="28">
        <v>3</v>
      </c>
      <c r="B101" s="12" t="s">
        <v>162</v>
      </c>
      <c r="C101" s="17" t="s">
        <v>163</v>
      </c>
      <c r="D101" s="17" t="s">
        <v>40</v>
      </c>
      <c r="E101" s="17" t="s">
        <v>36</v>
      </c>
      <c r="F101" s="17">
        <v>315.9</v>
      </c>
      <c r="G101" s="17">
        <v>313.2</v>
      </c>
      <c r="H101" s="17">
        <v>309.8</v>
      </c>
      <c r="I101" s="18">
        <f t="shared" si="5"/>
        <v>938.8999999999999</v>
      </c>
    </row>
    <row r="102" spans="1:9" ht="12.75">
      <c r="A102" s="28">
        <v>4</v>
      </c>
      <c r="B102" s="19" t="s">
        <v>162</v>
      </c>
      <c r="C102" s="15" t="s">
        <v>177</v>
      </c>
      <c r="D102" s="15" t="s">
        <v>178</v>
      </c>
      <c r="E102" s="16" t="s">
        <v>21</v>
      </c>
      <c r="F102" s="17">
        <v>307.6</v>
      </c>
      <c r="G102" s="17">
        <v>307.2</v>
      </c>
      <c r="H102" s="17">
        <v>309.5</v>
      </c>
      <c r="I102" s="18">
        <f t="shared" si="5"/>
        <v>924.3</v>
      </c>
    </row>
    <row r="103" spans="1:9" ht="12.75">
      <c r="A103" s="28">
        <v>5</v>
      </c>
      <c r="B103" s="15" t="s">
        <v>162</v>
      </c>
      <c r="C103" s="19" t="s">
        <v>164</v>
      </c>
      <c r="D103" s="20" t="s">
        <v>35</v>
      </c>
      <c r="E103" s="21" t="s">
        <v>36</v>
      </c>
      <c r="F103" s="19">
        <v>305.9</v>
      </c>
      <c r="G103" s="17">
        <v>308.1</v>
      </c>
      <c r="H103" s="17">
        <v>308.4</v>
      </c>
      <c r="I103" s="18">
        <f t="shared" si="5"/>
        <v>922.4</v>
      </c>
    </row>
    <row r="104" spans="1:9" ht="12.75">
      <c r="A104" s="28">
        <v>6</v>
      </c>
      <c r="B104" s="17" t="s">
        <v>162</v>
      </c>
      <c r="C104" s="19" t="s">
        <v>168</v>
      </c>
      <c r="D104" s="20" t="s">
        <v>56</v>
      </c>
      <c r="E104" s="21" t="s">
        <v>18</v>
      </c>
      <c r="F104" s="17">
        <v>303.7</v>
      </c>
      <c r="G104" s="17">
        <v>305.8</v>
      </c>
      <c r="H104" s="18">
        <v>306.6</v>
      </c>
      <c r="I104" s="18">
        <f t="shared" si="5"/>
        <v>916.1</v>
      </c>
    </row>
    <row r="105" spans="1:9" ht="15.75">
      <c r="A105" s="28">
        <v>7</v>
      </c>
      <c r="B105" s="19" t="s">
        <v>162</v>
      </c>
      <c r="C105" s="19" t="s">
        <v>171</v>
      </c>
      <c r="D105" s="20" t="s">
        <v>138</v>
      </c>
      <c r="E105" s="21" t="s">
        <v>64</v>
      </c>
      <c r="F105" s="17">
        <v>305.9</v>
      </c>
      <c r="G105" s="17">
        <v>301.1</v>
      </c>
      <c r="H105" s="13">
        <v>306.3</v>
      </c>
      <c r="I105" s="18">
        <f t="shared" si="5"/>
        <v>913.3</v>
      </c>
    </row>
    <row r="106" spans="1:9" ht="12.75">
      <c r="A106" s="28">
        <v>8</v>
      </c>
      <c r="B106" s="19" t="s">
        <v>162</v>
      </c>
      <c r="C106" s="19" t="s">
        <v>170</v>
      </c>
      <c r="D106" s="20" t="s">
        <v>51</v>
      </c>
      <c r="E106" s="21" t="s">
        <v>18</v>
      </c>
      <c r="F106" s="17">
        <v>300.1</v>
      </c>
      <c r="G106" s="17">
        <v>301.7</v>
      </c>
      <c r="H106" s="18">
        <v>305.9</v>
      </c>
      <c r="I106" s="18">
        <f t="shared" si="5"/>
        <v>907.6999999999999</v>
      </c>
    </row>
    <row r="107" spans="1:9" ht="12.75">
      <c r="A107" s="28">
        <v>9</v>
      </c>
      <c r="B107" s="19" t="s">
        <v>162</v>
      </c>
      <c r="C107" s="19" t="s">
        <v>169</v>
      </c>
      <c r="D107" s="20" t="s">
        <v>56</v>
      </c>
      <c r="E107" s="21" t="s">
        <v>18</v>
      </c>
      <c r="F107" s="17">
        <v>301</v>
      </c>
      <c r="G107" s="17">
        <v>301.2</v>
      </c>
      <c r="H107" s="18">
        <v>300.8</v>
      </c>
      <c r="I107" s="18">
        <f t="shared" si="5"/>
        <v>903</v>
      </c>
    </row>
    <row r="108" spans="1:9" ht="15.75">
      <c r="A108" s="28">
        <v>10</v>
      </c>
      <c r="B108" s="19" t="s">
        <v>162</v>
      </c>
      <c r="C108" s="19" t="s">
        <v>172</v>
      </c>
      <c r="D108" s="20" t="s">
        <v>173</v>
      </c>
      <c r="E108" s="21" t="s">
        <v>64</v>
      </c>
      <c r="F108" s="17">
        <v>300</v>
      </c>
      <c r="G108" s="17">
        <v>299.4</v>
      </c>
      <c r="H108" s="13">
        <v>298.8</v>
      </c>
      <c r="I108" s="18">
        <f t="shared" si="5"/>
        <v>898.2</v>
      </c>
    </row>
    <row r="109" spans="1:9" ht="12.75">
      <c r="A109" s="28">
        <v>11</v>
      </c>
      <c r="B109" s="15" t="s">
        <v>162</v>
      </c>
      <c r="C109" s="17" t="s">
        <v>165</v>
      </c>
      <c r="D109" s="17" t="s">
        <v>42</v>
      </c>
      <c r="E109" s="17" t="s">
        <v>36</v>
      </c>
      <c r="F109" s="17">
        <v>304.5</v>
      </c>
      <c r="G109" s="17">
        <v>309.4</v>
      </c>
      <c r="H109" s="17"/>
      <c r="I109" s="18">
        <f t="shared" si="5"/>
        <v>613.9</v>
      </c>
    </row>
    <row r="110" spans="1:9" ht="12.75">
      <c r="A110" s="28">
        <v>12</v>
      </c>
      <c r="B110" s="15" t="s">
        <v>162</v>
      </c>
      <c r="C110" s="15" t="s">
        <v>166</v>
      </c>
      <c r="D110" s="15" t="s">
        <v>66</v>
      </c>
      <c r="E110" s="16" t="s">
        <v>36</v>
      </c>
      <c r="F110" s="19">
        <v>303.6</v>
      </c>
      <c r="G110" s="17">
        <v>304</v>
      </c>
      <c r="H110" s="17"/>
      <c r="I110" s="18">
        <f t="shared" si="5"/>
        <v>607.6</v>
      </c>
    </row>
    <row r="111" spans="1:9" ht="12.75">
      <c r="A111" s="28">
        <v>13</v>
      </c>
      <c r="B111" s="19" t="s">
        <v>162</v>
      </c>
      <c r="C111" s="19" t="s">
        <v>167</v>
      </c>
      <c r="D111" s="20" t="s">
        <v>38</v>
      </c>
      <c r="E111" s="21" t="s">
        <v>36</v>
      </c>
      <c r="F111" s="17">
        <v>299.9</v>
      </c>
      <c r="G111" s="17">
        <v>299.7</v>
      </c>
      <c r="H111" s="17"/>
      <c r="I111" s="18">
        <f t="shared" si="5"/>
        <v>599.5999999999999</v>
      </c>
    </row>
    <row r="112" spans="1:9" ht="12.75">
      <c r="A112" s="28"/>
      <c r="B112" s="36"/>
      <c r="C112" s="36"/>
      <c r="D112" s="36"/>
      <c r="E112" s="27"/>
      <c r="F112" s="28"/>
      <c r="G112" s="35"/>
      <c r="H112" s="33"/>
      <c r="I112" s="34"/>
    </row>
    <row r="113" spans="1:9" ht="15.75">
      <c r="A113" s="53">
        <v>1</v>
      </c>
      <c r="B113" s="48" t="s">
        <v>179</v>
      </c>
      <c r="C113" s="56" t="s">
        <v>180</v>
      </c>
      <c r="D113" s="48" t="s">
        <v>66</v>
      </c>
      <c r="E113" s="57" t="s">
        <v>36</v>
      </c>
      <c r="F113" s="48">
        <v>257</v>
      </c>
      <c r="G113" s="48">
        <v>251</v>
      </c>
      <c r="H113" s="48">
        <v>240</v>
      </c>
      <c r="I113" s="48">
        <f>SUM(F113:H113)</f>
        <v>748</v>
      </c>
    </row>
    <row r="114" spans="1:9" ht="12.75">
      <c r="A114" s="28">
        <v>2</v>
      </c>
      <c r="B114" s="12" t="s">
        <v>179</v>
      </c>
      <c r="C114" s="12" t="s">
        <v>181</v>
      </c>
      <c r="D114" s="12" t="s">
        <v>30</v>
      </c>
      <c r="E114" s="12" t="s">
        <v>26</v>
      </c>
      <c r="F114" s="12">
        <v>278</v>
      </c>
      <c r="G114" s="12">
        <v>269</v>
      </c>
      <c r="H114" s="12"/>
      <c r="I114" s="23">
        <f>SUM(F114:H114)</f>
        <v>547</v>
      </c>
    </row>
    <row r="115" spans="1:9" ht="12.75">
      <c r="A115" s="28">
        <v>3</v>
      </c>
      <c r="B115" s="12" t="s">
        <v>179</v>
      </c>
      <c r="C115" s="16" t="s">
        <v>141</v>
      </c>
      <c r="D115" s="16" t="s">
        <v>142</v>
      </c>
      <c r="E115" s="16" t="s">
        <v>21</v>
      </c>
      <c r="F115" s="12"/>
      <c r="G115" s="12"/>
      <c r="H115" s="12">
        <v>246</v>
      </c>
      <c r="I115" s="23">
        <f>SUM(F115:H115)</f>
        <v>246</v>
      </c>
    </row>
    <row r="116" spans="1:8" ht="12.75">
      <c r="A116" s="5"/>
      <c r="B116" s="5"/>
      <c r="C116" s="9"/>
      <c r="D116" s="9"/>
      <c r="E116" s="9"/>
      <c r="F116" s="5"/>
      <c r="G116" s="11"/>
      <c r="H116" s="7"/>
    </row>
    <row r="117" spans="1:9" ht="15.75">
      <c r="A117" s="58">
        <v>1</v>
      </c>
      <c r="B117" s="56" t="s">
        <v>182</v>
      </c>
      <c r="C117" s="48" t="s">
        <v>181</v>
      </c>
      <c r="D117" s="59" t="s">
        <v>56</v>
      </c>
      <c r="E117" s="48" t="s">
        <v>18</v>
      </c>
      <c r="F117" s="48">
        <v>296</v>
      </c>
      <c r="G117" s="48">
        <v>293</v>
      </c>
      <c r="H117" s="48">
        <v>296</v>
      </c>
      <c r="I117" s="48">
        <f aca="true" t="shared" si="6" ref="I117:I125">SUM(F117:H117)</f>
        <v>885</v>
      </c>
    </row>
    <row r="118" spans="1:9" ht="12.75">
      <c r="A118" s="5">
        <v>2</v>
      </c>
      <c r="B118" s="15" t="s">
        <v>182</v>
      </c>
      <c r="C118" s="15" t="s">
        <v>137</v>
      </c>
      <c r="D118" s="15" t="s">
        <v>184</v>
      </c>
      <c r="E118" s="16" t="s">
        <v>21</v>
      </c>
      <c r="F118" s="12">
        <v>285</v>
      </c>
      <c r="G118" s="12">
        <v>283</v>
      </c>
      <c r="H118" s="12">
        <v>290</v>
      </c>
      <c r="I118" s="23">
        <f t="shared" si="6"/>
        <v>858</v>
      </c>
    </row>
    <row r="119" spans="1:9" ht="12.75">
      <c r="A119" s="5">
        <v>3</v>
      </c>
      <c r="B119" s="15" t="s">
        <v>182</v>
      </c>
      <c r="C119" s="15" t="s">
        <v>183</v>
      </c>
      <c r="D119" s="15" t="s">
        <v>38</v>
      </c>
      <c r="E119" s="16" t="s">
        <v>21</v>
      </c>
      <c r="F119" s="12">
        <v>285</v>
      </c>
      <c r="G119" s="12">
        <v>285</v>
      </c>
      <c r="H119" s="12">
        <v>282</v>
      </c>
      <c r="I119" s="23">
        <f t="shared" si="6"/>
        <v>852</v>
      </c>
    </row>
    <row r="120" spans="1:9" ht="12.75">
      <c r="A120" s="5">
        <v>4</v>
      </c>
      <c r="B120" s="15" t="s">
        <v>182</v>
      </c>
      <c r="C120" s="15" t="s">
        <v>185</v>
      </c>
      <c r="D120" s="15" t="s">
        <v>186</v>
      </c>
      <c r="E120" s="16" t="s">
        <v>21</v>
      </c>
      <c r="F120" s="12">
        <v>279</v>
      </c>
      <c r="G120" s="12">
        <v>285</v>
      </c>
      <c r="H120" s="12">
        <v>284</v>
      </c>
      <c r="I120" s="23">
        <f t="shared" si="6"/>
        <v>848</v>
      </c>
    </row>
    <row r="121" spans="1:9" ht="12.75">
      <c r="A121" s="5">
        <v>5</v>
      </c>
      <c r="B121" s="15" t="s">
        <v>182</v>
      </c>
      <c r="C121" s="15" t="s">
        <v>187</v>
      </c>
      <c r="D121" s="15" t="s">
        <v>140</v>
      </c>
      <c r="E121" s="16" t="s">
        <v>21</v>
      </c>
      <c r="F121" s="12">
        <v>282</v>
      </c>
      <c r="G121" s="12">
        <v>272</v>
      </c>
      <c r="H121" s="12">
        <v>285</v>
      </c>
      <c r="I121" s="23">
        <f t="shared" si="6"/>
        <v>839</v>
      </c>
    </row>
    <row r="122" spans="1:9" ht="12.75">
      <c r="A122" s="5">
        <v>6</v>
      </c>
      <c r="B122" s="12" t="s">
        <v>182</v>
      </c>
      <c r="C122" s="12" t="s">
        <v>129</v>
      </c>
      <c r="D122" s="12" t="s">
        <v>71</v>
      </c>
      <c r="E122" s="12" t="s">
        <v>26</v>
      </c>
      <c r="F122" s="12">
        <v>277</v>
      </c>
      <c r="G122" s="12">
        <v>275</v>
      </c>
      <c r="H122" s="23">
        <v>281</v>
      </c>
      <c r="I122" s="23">
        <f t="shared" si="6"/>
        <v>833</v>
      </c>
    </row>
    <row r="123" spans="1:9" ht="12.75">
      <c r="A123" s="5">
        <v>7</v>
      </c>
      <c r="B123" s="12" t="s">
        <v>182</v>
      </c>
      <c r="C123" s="12" t="s">
        <v>155</v>
      </c>
      <c r="D123" s="12" t="s">
        <v>156</v>
      </c>
      <c r="E123" s="12" t="s">
        <v>124</v>
      </c>
      <c r="F123" s="12">
        <v>237</v>
      </c>
      <c r="G123" s="12">
        <v>241</v>
      </c>
      <c r="H123" s="12">
        <v>256</v>
      </c>
      <c r="I123" s="23">
        <f t="shared" si="6"/>
        <v>734</v>
      </c>
    </row>
    <row r="124" spans="1:9" ht="12.75">
      <c r="A124" s="5">
        <v>8</v>
      </c>
      <c r="B124" s="12" t="s">
        <v>182</v>
      </c>
      <c r="C124" s="12" t="s">
        <v>102</v>
      </c>
      <c r="D124" s="25" t="s">
        <v>128</v>
      </c>
      <c r="E124" s="12" t="s">
        <v>18</v>
      </c>
      <c r="F124" s="12"/>
      <c r="G124" s="12">
        <v>268</v>
      </c>
      <c r="H124" s="23">
        <v>263</v>
      </c>
      <c r="I124" s="23">
        <f t="shared" si="6"/>
        <v>531</v>
      </c>
    </row>
    <row r="125" spans="1:9" ht="12.75">
      <c r="A125" s="5">
        <v>9</v>
      </c>
      <c r="B125" s="22" t="s">
        <v>182</v>
      </c>
      <c r="C125" s="12" t="s">
        <v>153</v>
      </c>
      <c r="D125" s="12" t="s">
        <v>154</v>
      </c>
      <c r="E125" s="12" t="s">
        <v>124</v>
      </c>
      <c r="F125" s="12">
        <v>257</v>
      </c>
      <c r="G125" s="12"/>
      <c r="H125" s="12">
        <v>255</v>
      </c>
      <c r="I125" s="23">
        <f t="shared" si="6"/>
        <v>512</v>
      </c>
    </row>
    <row r="126" spans="1:8" ht="12.75">
      <c r="A126" s="5"/>
      <c r="B126" s="5"/>
      <c r="C126" s="5"/>
      <c r="D126" s="5"/>
      <c r="E126" s="5"/>
      <c r="F126" s="5"/>
      <c r="G126" s="14"/>
      <c r="H126" s="7"/>
    </row>
    <row r="127" spans="1:9" ht="12.75">
      <c r="A127" s="5">
        <v>1</v>
      </c>
      <c r="B127" s="19" t="s">
        <v>188</v>
      </c>
      <c r="C127" s="17" t="s">
        <v>183</v>
      </c>
      <c r="D127" s="24" t="s">
        <v>114</v>
      </c>
      <c r="E127" s="17" t="s">
        <v>18</v>
      </c>
      <c r="F127" s="19">
        <v>284</v>
      </c>
      <c r="G127" s="17">
        <v>283</v>
      </c>
      <c r="H127" s="18">
        <v>280</v>
      </c>
      <c r="I127" s="18">
        <f>SUM(F127:H127)</f>
        <v>847</v>
      </c>
    </row>
    <row r="128" spans="1:9" ht="15.75">
      <c r="A128" s="5">
        <v>2</v>
      </c>
      <c r="B128" s="17" t="s">
        <v>188</v>
      </c>
      <c r="C128" s="19" t="s">
        <v>191</v>
      </c>
      <c r="D128" s="17" t="s">
        <v>38</v>
      </c>
      <c r="E128" s="17" t="s">
        <v>64</v>
      </c>
      <c r="F128" s="19">
        <v>251</v>
      </c>
      <c r="G128" s="17">
        <v>245</v>
      </c>
      <c r="H128" s="13">
        <v>239</v>
      </c>
      <c r="I128" s="18">
        <f>SUM(F128:H128)</f>
        <v>735</v>
      </c>
    </row>
    <row r="129" spans="1:9" ht="12.75">
      <c r="A129" s="5">
        <v>3</v>
      </c>
      <c r="B129" s="19" t="s">
        <v>188</v>
      </c>
      <c r="C129" s="19" t="s">
        <v>189</v>
      </c>
      <c r="D129" s="17" t="s">
        <v>190</v>
      </c>
      <c r="E129" s="17" t="s">
        <v>9</v>
      </c>
      <c r="F129" s="19">
        <v>202</v>
      </c>
      <c r="G129" s="17">
        <v>204</v>
      </c>
      <c r="H129" s="18">
        <v>266</v>
      </c>
      <c r="I129" s="18">
        <f>SUM(F129:H129)</f>
        <v>672</v>
      </c>
    </row>
    <row r="130" spans="1:9" ht="12.75">
      <c r="A130" s="5">
        <v>4</v>
      </c>
      <c r="B130" s="19" t="s">
        <v>188</v>
      </c>
      <c r="C130" s="19" t="s">
        <v>93</v>
      </c>
      <c r="D130" s="17" t="s">
        <v>190</v>
      </c>
      <c r="E130" s="17" t="s">
        <v>9</v>
      </c>
      <c r="F130" s="19">
        <v>193</v>
      </c>
      <c r="G130" s="17">
        <v>196</v>
      </c>
      <c r="H130" s="17">
        <v>0</v>
      </c>
      <c r="I130" s="18">
        <f>SUM(F130:H130)</f>
        <v>389</v>
      </c>
    </row>
    <row r="131" spans="1:9" ht="15">
      <c r="A131" s="58"/>
      <c r="B131" s="60"/>
      <c r="C131" s="60"/>
      <c r="D131" s="60"/>
      <c r="E131" s="60"/>
      <c r="F131" s="60"/>
      <c r="G131" s="60"/>
      <c r="H131" s="60"/>
      <c r="I131" s="60"/>
    </row>
    <row r="132" spans="1:9" ht="15.75">
      <c r="A132" s="58">
        <v>1</v>
      </c>
      <c r="B132" s="48" t="s">
        <v>192</v>
      </c>
      <c r="C132" s="56" t="s">
        <v>195</v>
      </c>
      <c r="D132" s="59" t="s">
        <v>56</v>
      </c>
      <c r="E132" s="56" t="s">
        <v>18</v>
      </c>
      <c r="F132" s="48">
        <v>251</v>
      </c>
      <c r="G132" s="48">
        <v>269</v>
      </c>
      <c r="H132" s="48">
        <v>261</v>
      </c>
      <c r="I132" s="48">
        <f aca="true" t="shared" si="7" ref="I132:I138">SUM(F132:H132)</f>
        <v>781</v>
      </c>
    </row>
    <row r="133" spans="1:9" ht="12.75">
      <c r="A133" s="5">
        <v>2</v>
      </c>
      <c r="B133" s="12" t="s">
        <v>192</v>
      </c>
      <c r="C133" s="12" t="s">
        <v>193</v>
      </c>
      <c r="D133" s="12" t="s">
        <v>154</v>
      </c>
      <c r="E133" s="12" t="s">
        <v>124</v>
      </c>
      <c r="F133" s="12">
        <v>239</v>
      </c>
      <c r="G133" s="12">
        <v>257</v>
      </c>
      <c r="H133" s="12">
        <v>258</v>
      </c>
      <c r="I133" s="23">
        <f t="shared" si="7"/>
        <v>754</v>
      </c>
    </row>
    <row r="134" spans="1:9" ht="12.75">
      <c r="A134" s="5">
        <v>3</v>
      </c>
      <c r="B134" s="22" t="s">
        <v>192</v>
      </c>
      <c r="C134" s="12" t="s">
        <v>194</v>
      </c>
      <c r="D134" s="12" t="s">
        <v>40</v>
      </c>
      <c r="E134" s="12" t="s">
        <v>124</v>
      </c>
      <c r="F134" s="12">
        <v>246</v>
      </c>
      <c r="G134" s="12">
        <v>227</v>
      </c>
      <c r="H134" s="12">
        <v>220</v>
      </c>
      <c r="I134" s="23">
        <f t="shared" si="7"/>
        <v>693</v>
      </c>
    </row>
    <row r="135" spans="1:9" ht="12.75">
      <c r="A135" s="5">
        <v>4</v>
      </c>
      <c r="B135" s="22" t="s">
        <v>192</v>
      </c>
      <c r="C135" s="15" t="s">
        <v>197</v>
      </c>
      <c r="D135" s="15" t="s">
        <v>175</v>
      </c>
      <c r="E135" s="16" t="s">
        <v>21</v>
      </c>
      <c r="F135" s="12">
        <v>285</v>
      </c>
      <c r="G135" s="12"/>
      <c r="H135" s="12">
        <v>282</v>
      </c>
      <c r="I135" s="23">
        <f t="shared" si="7"/>
        <v>567</v>
      </c>
    </row>
    <row r="136" spans="1:9" ht="12.75">
      <c r="A136" s="5">
        <v>5</v>
      </c>
      <c r="B136" s="22" t="s">
        <v>192</v>
      </c>
      <c r="C136" s="12" t="s">
        <v>54</v>
      </c>
      <c r="D136" s="25" t="s">
        <v>128</v>
      </c>
      <c r="E136" s="22" t="s">
        <v>18</v>
      </c>
      <c r="F136" s="12">
        <v>277</v>
      </c>
      <c r="G136" s="12">
        <v>0</v>
      </c>
      <c r="H136" s="23">
        <v>267</v>
      </c>
      <c r="I136" s="23">
        <f t="shared" si="7"/>
        <v>544</v>
      </c>
    </row>
    <row r="137" spans="1:9" ht="12.75">
      <c r="A137" s="5">
        <v>6</v>
      </c>
      <c r="B137" s="22" t="s">
        <v>192</v>
      </c>
      <c r="C137" s="26" t="s">
        <v>198</v>
      </c>
      <c r="D137" s="25" t="s">
        <v>199</v>
      </c>
      <c r="E137" s="22" t="s">
        <v>18</v>
      </c>
      <c r="F137" s="12">
        <v>252</v>
      </c>
      <c r="G137" s="12">
        <v>0</v>
      </c>
      <c r="H137" s="23">
        <v>256</v>
      </c>
      <c r="I137" s="23">
        <f t="shared" si="7"/>
        <v>508</v>
      </c>
    </row>
    <row r="138" spans="1:9" ht="12.75">
      <c r="A138" s="5">
        <v>7</v>
      </c>
      <c r="B138" s="12" t="s">
        <v>192</v>
      </c>
      <c r="C138" s="22" t="s">
        <v>196</v>
      </c>
      <c r="D138" s="25" t="s">
        <v>42</v>
      </c>
      <c r="E138" s="22" t="s">
        <v>18</v>
      </c>
      <c r="F138" s="12">
        <v>245</v>
      </c>
      <c r="G138" s="12">
        <v>244</v>
      </c>
      <c r="H138" s="12"/>
      <c r="I138" s="23">
        <f t="shared" si="7"/>
        <v>489</v>
      </c>
    </row>
    <row r="139" spans="1:9" ht="15.75">
      <c r="A139" s="61"/>
      <c r="B139" s="62"/>
      <c r="C139" s="62"/>
      <c r="D139" s="62"/>
      <c r="E139" s="62"/>
      <c r="F139" s="61"/>
      <c r="G139" s="63"/>
      <c r="H139" s="64"/>
      <c r="I139" s="64"/>
    </row>
    <row r="140" spans="1:9" ht="16.5" customHeight="1">
      <c r="A140" s="61">
        <v>1</v>
      </c>
      <c r="B140" s="65" t="s">
        <v>200</v>
      </c>
      <c r="C140" s="65" t="s">
        <v>174</v>
      </c>
      <c r="D140" s="65" t="s">
        <v>175</v>
      </c>
      <c r="E140" s="65" t="s">
        <v>21</v>
      </c>
      <c r="F140" s="66">
        <v>247</v>
      </c>
      <c r="G140" s="66">
        <v>252</v>
      </c>
      <c r="H140" s="66">
        <v>253</v>
      </c>
      <c r="I140" s="66">
        <f>SUM(F140:H140)</f>
        <v>752</v>
      </c>
    </row>
    <row r="141" spans="1:9" ht="16.5" customHeight="1">
      <c r="A141" s="5">
        <v>2</v>
      </c>
      <c r="B141" s="16" t="s">
        <v>200</v>
      </c>
      <c r="C141" s="12" t="s">
        <v>201</v>
      </c>
      <c r="D141" s="12" t="s">
        <v>40</v>
      </c>
      <c r="E141" s="12" t="s">
        <v>124</v>
      </c>
      <c r="F141" s="12">
        <v>220</v>
      </c>
      <c r="G141" s="12">
        <v>223</v>
      </c>
      <c r="H141" s="12">
        <v>204</v>
      </c>
      <c r="I141" s="23">
        <f>SUM(F141:H141)</f>
        <v>647</v>
      </c>
    </row>
    <row r="142" spans="1:9" ht="14.25" customHeight="1">
      <c r="A142" s="5">
        <v>3</v>
      </c>
      <c r="B142" s="16" t="s">
        <v>200</v>
      </c>
      <c r="C142" s="16" t="s">
        <v>202</v>
      </c>
      <c r="D142" s="16" t="s">
        <v>11</v>
      </c>
      <c r="E142" s="16" t="s">
        <v>21</v>
      </c>
      <c r="F142" s="12">
        <v>286</v>
      </c>
      <c r="G142" s="12"/>
      <c r="H142" s="12">
        <v>270</v>
      </c>
      <c r="I142" s="23">
        <f>SUM(F142:H142)</f>
        <v>556</v>
      </c>
    </row>
    <row r="143" spans="1:8" ht="12.75">
      <c r="A143" s="5"/>
      <c r="B143" s="9"/>
      <c r="C143" s="5"/>
      <c r="D143" s="5"/>
      <c r="E143" s="5"/>
      <c r="F143" s="5"/>
      <c r="G143" s="14"/>
      <c r="H143" s="7"/>
    </row>
    <row r="144" spans="1:9" ht="15.75">
      <c r="A144" s="58">
        <v>1</v>
      </c>
      <c r="B144" s="55" t="s">
        <v>203</v>
      </c>
      <c r="C144" s="48" t="s">
        <v>204</v>
      </c>
      <c r="D144" s="59" t="s">
        <v>114</v>
      </c>
      <c r="E144" s="56" t="s">
        <v>18</v>
      </c>
      <c r="F144" s="48">
        <v>295</v>
      </c>
      <c r="G144" s="48">
        <v>297</v>
      </c>
      <c r="H144" s="48">
        <v>298</v>
      </c>
      <c r="I144" s="48">
        <f>SUM(F144:H144)</f>
        <v>890</v>
      </c>
    </row>
    <row r="145" spans="1:9" ht="12.75">
      <c r="A145" s="5">
        <v>2</v>
      </c>
      <c r="B145" s="16" t="s">
        <v>203</v>
      </c>
      <c r="C145" s="16" t="s">
        <v>205</v>
      </c>
      <c r="D145" s="16" t="s">
        <v>11</v>
      </c>
      <c r="E145" s="16" t="s">
        <v>21</v>
      </c>
      <c r="F145" s="12">
        <v>292</v>
      </c>
      <c r="G145" s="12">
        <v>289</v>
      </c>
      <c r="H145" s="12">
        <v>295</v>
      </c>
      <c r="I145" s="23">
        <f>SUM(F145:H145)</f>
        <v>876</v>
      </c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1"/>
    </row>
    <row r="147" spans="1:9" ht="12.75">
      <c r="A147" s="5"/>
      <c r="B147" s="7"/>
      <c r="C147" s="7"/>
      <c r="D147" s="7"/>
      <c r="E147" s="7"/>
      <c r="F147" s="5"/>
      <c r="G147" s="5"/>
      <c r="H147" s="5"/>
      <c r="I147" s="1"/>
    </row>
    <row r="148" spans="1:9" ht="12.75">
      <c r="A148" s="5"/>
      <c r="B148" s="7"/>
      <c r="C148" s="7"/>
      <c r="D148" s="7"/>
      <c r="E148" s="7" t="s">
        <v>206</v>
      </c>
      <c r="F148" s="5"/>
      <c r="G148" s="5"/>
      <c r="H148" s="5"/>
      <c r="I148" s="1"/>
    </row>
    <row r="149" spans="1:9" ht="12.75">
      <c r="A149" s="5"/>
      <c r="B149" s="7"/>
      <c r="C149" s="7"/>
      <c r="D149" s="7"/>
      <c r="E149" s="38">
        <v>39515</v>
      </c>
      <c r="F149" s="5"/>
      <c r="G149" s="5"/>
      <c r="H149" s="5"/>
      <c r="I149" s="1"/>
    </row>
    <row r="150" spans="1:9" ht="12.75">
      <c r="A150" s="5"/>
      <c r="B150" s="7"/>
      <c r="C150" s="7"/>
      <c r="D150" s="7"/>
      <c r="E150" s="7"/>
      <c r="F150" s="5"/>
      <c r="G150" s="5"/>
      <c r="H150" s="5"/>
      <c r="I150" s="1"/>
    </row>
    <row r="151" spans="1:9" ht="12.75">
      <c r="A151" s="5"/>
      <c r="B151" s="7"/>
      <c r="C151" s="7"/>
      <c r="D151" s="7"/>
      <c r="E151" s="7"/>
      <c r="F151" s="5"/>
      <c r="G151" s="5"/>
      <c r="H151" s="5"/>
      <c r="I151" s="1"/>
    </row>
    <row r="152" spans="1:9" ht="12.75">
      <c r="A152" s="5"/>
      <c r="B152" s="6"/>
      <c r="C152" s="6"/>
      <c r="D152" s="10"/>
      <c r="E152" s="6"/>
      <c r="F152" s="6"/>
      <c r="G152" s="5"/>
      <c r="H152" s="5"/>
      <c r="I152" s="1"/>
    </row>
    <row r="153" spans="1:8" ht="12.75">
      <c r="A153" s="5"/>
      <c r="B153" s="10"/>
      <c r="C153" s="10"/>
      <c r="D153" s="10"/>
      <c r="E153" s="10"/>
      <c r="F153" s="6"/>
      <c r="G153" s="6"/>
      <c r="H153" s="5"/>
    </row>
    <row r="154" spans="1:8" ht="12.75">
      <c r="A154" s="5"/>
      <c r="B154" s="6"/>
      <c r="C154" s="6"/>
      <c r="D154" s="10"/>
      <c r="E154" s="6"/>
      <c r="F154" s="6"/>
      <c r="G154" s="6"/>
      <c r="H154" s="5"/>
    </row>
    <row r="155" spans="1:8" ht="12.75">
      <c r="A155" s="5"/>
      <c r="B155" s="6"/>
      <c r="C155" s="10"/>
      <c r="D155" s="10"/>
      <c r="E155" s="10"/>
      <c r="F155" s="6"/>
      <c r="G155" s="6"/>
      <c r="H155" s="5"/>
    </row>
    <row r="156" spans="1:8" ht="12.75">
      <c r="A156" s="5"/>
      <c r="B156" s="6"/>
      <c r="C156" s="6"/>
      <c r="D156" s="10"/>
      <c r="E156" s="6"/>
      <c r="F156" s="6"/>
      <c r="G156" s="5"/>
      <c r="H156" s="5"/>
    </row>
    <row r="157" spans="1:8" ht="12.75">
      <c r="A157" s="5"/>
      <c r="B157" s="5"/>
      <c r="C157" s="10"/>
      <c r="D157" s="10"/>
      <c r="E157" s="10"/>
      <c r="F157" s="6"/>
      <c r="G157" s="5"/>
      <c r="H157" s="5"/>
    </row>
    <row r="158" spans="1:8" ht="12.75">
      <c r="A158" s="5"/>
      <c r="B158" s="6"/>
      <c r="C158" s="5"/>
      <c r="D158" s="10"/>
      <c r="E158" s="6"/>
      <c r="F158" s="6"/>
      <c r="G158" s="6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</sheetData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Rikard Elmlund</cp:lastModifiedBy>
  <cp:lastPrinted>2008-03-09T18:53:00Z</cp:lastPrinted>
  <dcterms:created xsi:type="dcterms:W3CDTF">2008-03-07T09:06:06Z</dcterms:created>
  <dcterms:modified xsi:type="dcterms:W3CDTF">2008-03-09T21:07:17Z</dcterms:modified>
  <cp:category/>
  <cp:version/>
  <cp:contentType/>
  <cp:contentStatus/>
</cp:coreProperties>
</file>